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60" windowWidth="19320" windowHeight="10956" tabRatio="809" activeTab="0"/>
  </bookViews>
  <sheets>
    <sheet name="CALCOLATRICE_FRA_MAURO" sheetId="1" r:id="rId1"/>
  </sheets>
  <definedNames/>
  <calcPr fullCalcOnLoad="1"/>
</workbook>
</file>

<file path=xl/comments1.xml><?xml version="1.0" encoding="utf-8"?>
<comments xmlns="http://schemas.openxmlformats.org/spreadsheetml/2006/main">
  <authors>
    <author>Agatina Dell'Aquila</author>
  </authors>
  <commentList>
    <comment ref="E3" authorId="0">
      <text>
        <r>
          <rPr>
            <sz val="14"/>
            <rFont val="Tahoma"/>
            <family val="2"/>
          </rPr>
          <t xml:space="preserve">Per prima cosa bisogna inserire all'interno della cella gialla, posizionata a fianco della cella con la scritta </t>
        </r>
        <r>
          <rPr>
            <sz val="14"/>
            <color indexed="12"/>
            <rFont val="Tahoma"/>
            <family val="2"/>
          </rPr>
          <t>Capitale iniziale,</t>
        </r>
        <r>
          <rPr>
            <sz val="14"/>
            <rFont val="Tahoma"/>
            <family val="2"/>
          </rPr>
          <t xml:space="preserve"> la cifra del capitale iniziale dal quale vogliamo detrarre le varie cifre.  All'interno delle celle bianche si vanno ad inserire, anche in modo casuale, le varie cifre da sottrarre al capitale iniziale, il risultato viene in automatico. Per eliminare la sottrazione basta cancellare, sempre all'interno delle celle bianche, le cifre che abbiamo inserito e la cifra del capitale iniziale;  vediamo che il risultato ritorna 0,00</t>
        </r>
      </text>
    </comment>
    <comment ref="B3" authorId="0">
      <text>
        <r>
          <rPr>
            <sz val="14"/>
            <rFont val="Tahoma"/>
            <family val="2"/>
          </rPr>
          <t xml:space="preserve">basta inserire le cifre da sommare all'interno di qualunque cella bianca, il risultato viene in automatico all'interno della cella colorata in azzurro accanto alla scritta </t>
        </r>
        <r>
          <rPr>
            <sz val="14"/>
            <color indexed="39"/>
            <rFont val="Tahoma"/>
            <family val="2"/>
          </rPr>
          <t>RISULTATO</t>
        </r>
        <r>
          <rPr>
            <sz val="14"/>
            <rFont val="Tahoma"/>
            <family val="2"/>
          </rPr>
          <t>. Per eliminare la somma basta cancellare, sempre all'interno delle celle bianche, le cifre che abbiamo inserite, vediamo che il risultato ritorna 0,00</t>
        </r>
      </text>
    </comment>
    <comment ref="H3" authorId="0">
      <text>
        <r>
          <rPr>
            <sz val="14"/>
            <rFont val="Tahoma"/>
            <family val="2"/>
          </rPr>
          <t xml:space="preserve">Inserire la cifra da  moltiplicare all'interno della 1a cella  bianca  e la cifra del moltiplicatore all'interno della 2a cella bianca,   il risultato viene in automatico all'interno della cella colorata in azzurro accanto alla scritta </t>
        </r>
        <r>
          <rPr>
            <sz val="14"/>
            <color indexed="39"/>
            <rFont val="Tahoma"/>
            <family val="2"/>
          </rPr>
          <t xml:space="preserve">RISULTATO. </t>
        </r>
        <r>
          <rPr>
            <sz val="14"/>
            <rFont val="Tahoma"/>
            <family val="2"/>
          </rPr>
          <t>Per eliminare la moltiplicazione basta cancellare, sempre all'interno delle celle bianche, le cifre che abbiamo inserito, vediamo che il risultato ritorna 0,00</t>
        </r>
        <r>
          <rPr>
            <sz val="9"/>
            <rFont val="Tahoma"/>
            <family val="2"/>
          </rPr>
          <t>.</t>
        </r>
      </text>
    </comment>
    <comment ref="K3" authorId="0">
      <text>
        <r>
          <rPr>
            <sz val="14"/>
            <rFont val="Tahoma"/>
            <family val="2"/>
          </rPr>
          <t>funziona come la moltiplicazione, basta inserire la cifra del dividendo all'interno della 1</t>
        </r>
        <r>
          <rPr>
            <vertAlign val="superscript"/>
            <sz val="14"/>
            <rFont val="Tahoma"/>
            <family val="2"/>
          </rPr>
          <t>a</t>
        </r>
        <r>
          <rPr>
            <sz val="14"/>
            <rFont val="Tahoma"/>
            <family val="2"/>
          </rPr>
          <t xml:space="preserve"> cella bianca, e il numero del divisore all'interno della 2</t>
        </r>
        <r>
          <rPr>
            <vertAlign val="superscript"/>
            <sz val="14"/>
            <rFont val="Tahoma"/>
            <family val="2"/>
          </rPr>
          <t>a</t>
        </r>
        <r>
          <rPr>
            <sz val="14"/>
            <rFont val="Tahoma"/>
            <family val="2"/>
          </rPr>
          <t xml:space="preserve"> cella bianca, il risultato viene calcolato in automatico all'interno della cella colorata in giallo accanto alla scritta </t>
        </r>
        <r>
          <rPr>
            <sz val="14"/>
            <color indexed="39"/>
            <rFont val="Tahoma"/>
            <family val="2"/>
          </rPr>
          <t>RISULTATO.</t>
        </r>
        <r>
          <rPr>
            <sz val="14"/>
            <rFont val="Tahoma"/>
            <family val="2"/>
          </rPr>
          <t xml:space="preserve"> Per eliminare la divisione, basta cancellare, sempre all'interno delle celle bianche, le cifre che abbiamo inserite; in questo caso, a differenza delle altre operazioni, il risultato non ritorna 0,00 ma sarà #DIV/0!, niente problemi ciò avviene perchè nessuna cifra si può, in matematica, dividere per 0. Basta rinserire all'interno della cella del divisore la cifra 1 e il risultato sarà 0.</t>
        </r>
        <r>
          <rPr>
            <b/>
            <sz val="9"/>
            <rFont val="Tahoma"/>
            <family val="2"/>
          </rPr>
          <t xml:space="preserve">
</t>
        </r>
        <r>
          <rPr>
            <sz val="9"/>
            <rFont val="Tahoma"/>
            <family val="2"/>
          </rPr>
          <t xml:space="preserve">
</t>
        </r>
      </text>
    </comment>
    <comment ref="H8" authorId="0">
      <text>
        <r>
          <rPr>
            <sz val="14"/>
            <rFont val="Tahoma"/>
            <family val="2"/>
          </rPr>
          <t>basta inserire la cifra sulla quale si desidera calcolare la % all'interno della 1</t>
        </r>
        <r>
          <rPr>
            <vertAlign val="superscript"/>
            <sz val="14"/>
            <rFont val="Tahoma"/>
            <family val="2"/>
          </rPr>
          <t xml:space="preserve">a </t>
        </r>
        <r>
          <rPr>
            <sz val="14"/>
            <rFont val="Tahoma"/>
            <family val="2"/>
          </rPr>
          <t>cella bianca, e la cifra % da calcolare all'interno della  2</t>
        </r>
        <r>
          <rPr>
            <vertAlign val="superscript"/>
            <sz val="14"/>
            <rFont val="Tahoma"/>
            <family val="2"/>
          </rPr>
          <t xml:space="preserve">a </t>
        </r>
        <r>
          <rPr>
            <sz val="14"/>
            <rFont val="Tahoma"/>
            <family val="2"/>
          </rPr>
          <t xml:space="preserve">cella bianca, il risultato viene in automatico all'interno della cella colorata in rosa accanto alla scritta </t>
        </r>
        <r>
          <rPr>
            <sz val="14"/>
            <color indexed="39"/>
            <rFont val="Tahoma"/>
            <family val="2"/>
          </rPr>
          <t>RISULTATO</t>
        </r>
        <r>
          <rPr>
            <sz val="14"/>
            <rFont val="Tahoma"/>
            <family val="2"/>
          </rPr>
          <t>. Per eliminare la percentuale basta cancellare, sempre all'interno delle celle bianche, le cifre che abbiamo inserite, vediamo che il risultato ritorna 0,00. Sulla cella della % anche se cancelliamo il numero inserito il segno % riappare in automatico quando inseriamo di nuovo il numero di percentuale da calcolare.</t>
        </r>
        <r>
          <rPr>
            <sz val="9"/>
            <rFont val="Tahoma"/>
            <family val="2"/>
          </rPr>
          <t xml:space="preserve">
</t>
        </r>
      </text>
    </comment>
    <comment ref="K8" authorId="0">
      <text>
        <r>
          <rPr>
            <sz val="14"/>
            <rFont val="Tahoma"/>
            <family val="2"/>
          </rPr>
          <t>basta inserire la cifra sulla quale si desidera calcolare la % all'interno della 1</t>
        </r>
        <r>
          <rPr>
            <vertAlign val="superscript"/>
            <sz val="14"/>
            <rFont val="Tahoma"/>
            <family val="2"/>
          </rPr>
          <t xml:space="preserve">a </t>
        </r>
        <r>
          <rPr>
            <sz val="14"/>
            <rFont val="Tahoma"/>
            <family val="2"/>
          </rPr>
          <t>cella bianca, e la cifra % da calcolare all'interno della 2</t>
        </r>
        <r>
          <rPr>
            <vertAlign val="superscript"/>
            <sz val="14"/>
            <rFont val="Tahoma"/>
            <family val="2"/>
          </rPr>
          <t xml:space="preserve">a </t>
        </r>
        <r>
          <rPr>
            <sz val="14"/>
            <rFont val="Tahoma"/>
            <family val="2"/>
          </rPr>
          <t>cella bianca, il risultato viene in automatico all'interno della cella colorata in verde, accanto alla scritta</t>
        </r>
        <r>
          <rPr>
            <sz val="14"/>
            <color indexed="39"/>
            <rFont val="Tahoma"/>
            <family val="2"/>
          </rPr>
          <t xml:space="preserve"> RISULTATO</t>
        </r>
        <r>
          <rPr>
            <sz val="14"/>
            <rFont val="Tahoma"/>
            <family val="2"/>
          </rPr>
          <t>. Per eliminare la percentuale, basta cancellare, sempre all'interno delle celle bianche, le cifre che abbiamo inserite, vediamo che il risultato ritorna 0,00.</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<sst xmlns="http://schemas.openxmlformats.org/spreadsheetml/2006/main" count="14" uniqueCount="9">
  <si>
    <t xml:space="preserve">
</t>
  </si>
  <si>
    <t>SOMMA</t>
  </si>
  <si>
    <t>SOTTRAZIONE</t>
  </si>
  <si>
    <t>MOLTIPLICAZIONE</t>
  </si>
  <si>
    <t>DIVISIONE</t>
  </si>
  <si>
    <t>CALCOLO DELLA % SUL CAPITALE</t>
  </si>
  <si>
    <t>CALCOLO DEL CAPITALE + LA %</t>
  </si>
  <si>
    <t>RISULTATO</t>
  </si>
  <si>
    <t>Capitale iniziale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</si>
</sst>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Red]\-#,##0.00\ "/>
    <numFmt numFmtId="165" formatCode="0.0%"/>
  </numFmts>
  <fonts count="89">
    <font>
      <sz val="10"/>
      <name val="Arial"/>
      <family val="0"/>
    </font>
    <font>
      <u val="single"/>
      <sz val="10"/>
      <color indexed="12"/>
      <name val="Arial"/>
      <family val="2"/>
    </font>
    <font>
      <u val="single"/>
      <sz val="10"/>
      <color indexed="36"/>
      <name val="Arial"/>
      <family val="2"/>
    </font>
    <font>
      <sz val="13"/>
      <color indexed="10"/>
      <name val="Arial Black"/>
      <family val="2"/>
    </font>
    <font>
      <i/>
      <sz val="10"/>
      <name val="Arial"/>
      <family val="2"/>
    </font>
    <font>
      <sz val="9"/>
      <name val="Tahoma"/>
      <family val="2"/>
    </font>
    <font>
      <b/>
      <sz val="9"/>
      <name val="Tahoma"/>
      <family val="2"/>
    </font>
    <font>
      <sz val="14"/>
      <name val="Tahoma"/>
      <family val="2"/>
    </font>
    <font>
      <sz val="14"/>
      <color indexed="39"/>
      <name val="Tahoma"/>
      <family val="2"/>
    </font>
    <font>
      <sz val="14"/>
      <color indexed="12"/>
      <name val="Tahoma"/>
      <family val="2"/>
    </font>
    <font>
      <vertAlign val="superscript"/>
      <sz val="14"/>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60"/>
      <name val="Arial Black"/>
      <family val="2"/>
    </font>
    <font>
      <b/>
      <sz val="18"/>
      <color indexed="12"/>
      <name val="Comic Sans MS"/>
      <family val="4"/>
    </font>
    <font>
      <b/>
      <sz val="13"/>
      <color indexed="12"/>
      <name val="Comic Sans MS"/>
      <family val="4"/>
    </font>
    <font>
      <b/>
      <sz val="12"/>
      <color indexed="63"/>
      <name val="Arial"/>
      <family val="2"/>
    </font>
    <font>
      <sz val="12"/>
      <color indexed="14"/>
      <name val="Arial Black"/>
      <family val="2"/>
    </font>
    <font>
      <b/>
      <sz val="18"/>
      <color indexed="14"/>
      <name val="Comic Sans MS"/>
      <family val="4"/>
    </font>
    <font>
      <b/>
      <sz val="12"/>
      <color indexed="12"/>
      <name val="Comic Sans MS"/>
      <family val="4"/>
    </font>
    <font>
      <sz val="13"/>
      <color indexed="60"/>
      <name val="Arial Black"/>
      <family val="2"/>
    </font>
    <font>
      <sz val="7"/>
      <color indexed="8"/>
      <name val="Verdana"/>
      <family val="2"/>
    </font>
    <font>
      <b/>
      <i/>
      <sz val="24"/>
      <color indexed="10"/>
      <name val="Charlesworth"/>
      <family val="0"/>
    </font>
    <font>
      <b/>
      <sz val="11"/>
      <color indexed="63"/>
      <name val="Arial"/>
      <family val="2"/>
    </font>
    <font>
      <sz val="12"/>
      <color indexed="56"/>
      <name val="Arial Black"/>
      <family val="2"/>
    </font>
    <font>
      <sz val="16"/>
      <color indexed="12"/>
      <name val="Arial Black"/>
      <family val="2"/>
    </font>
    <font>
      <sz val="14"/>
      <color indexed="12"/>
      <name val="Arial Black"/>
      <family val="2"/>
    </font>
    <font>
      <sz val="12"/>
      <color indexed="60"/>
      <name val="Arial Black"/>
      <family val="2"/>
    </font>
    <font>
      <b/>
      <sz val="11.5"/>
      <color indexed="12"/>
      <name val="Comic Sans MS"/>
      <family val="4"/>
    </font>
    <font>
      <b/>
      <sz val="12.5"/>
      <color indexed="12"/>
      <name val="Comic Sans MS"/>
      <family val="4"/>
    </font>
    <font>
      <sz val="12.5"/>
      <color indexed="12"/>
      <name val="Comic Sans MS"/>
      <family val="4"/>
    </font>
    <font>
      <b/>
      <sz val="40"/>
      <color indexed="14"/>
      <name val="Comic Sans MS"/>
      <family val="0"/>
    </font>
    <font>
      <sz val="40"/>
      <color indexed="14"/>
      <name val="Comic Sans MS"/>
      <family val="0"/>
    </font>
    <font>
      <b/>
      <sz val="40"/>
      <color indexed="12"/>
      <name val="Comic Sans MS"/>
      <family val="0"/>
    </font>
    <font>
      <b/>
      <sz val="40"/>
      <color indexed="10"/>
      <name val="Comic Sans MS"/>
      <family val="0"/>
    </font>
    <font>
      <b/>
      <sz val="40"/>
      <color indexed="17"/>
      <name val="Comic Sans MS"/>
      <family val="0"/>
    </font>
    <font>
      <b/>
      <sz val="40"/>
      <color indexed="53"/>
      <name val="Comic Sans MS"/>
      <family val="0"/>
    </font>
    <font>
      <sz val="40"/>
      <color indexed="53"/>
      <name val="Comic Sans MS"/>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rgb="FFC00000"/>
      <name val="Arial Black"/>
      <family val="2"/>
    </font>
    <font>
      <b/>
      <sz val="18"/>
      <color rgb="FF2A06C4"/>
      <name val="Comic Sans MS"/>
      <family val="4"/>
    </font>
    <font>
      <b/>
      <sz val="13"/>
      <color rgb="FF2A06C4"/>
      <name val="Comic Sans MS"/>
      <family val="4"/>
    </font>
    <font>
      <b/>
      <sz val="12"/>
      <color theme="1" tint="0.24998000264167786"/>
      <name val="Arial"/>
      <family val="2"/>
    </font>
    <font>
      <sz val="12"/>
      <color rgb="FFFF0066"/>
      <name val="Arial Black"/>
      <family val="2"/>
    </font>
    <font>
      <b/>
      <sz val="18"/>
      <color rgb="FFFF0066"/>
      <name val="Comic Sans MS"/>
      <family val="4"/>
    </font>
    <font>
      <b/>
      <sz val="12"/>
      <color rgb="FF2A06C4"/>
      <name val="Comic Sans MS"/>
      <family val="4"/>
    </font>
    <font>
      <sz val="13"/>
      <color rgb="FFC00000"/>
      <name val="Arial Black"/>
      <family val="2"/>
    </font>
    <font>
      <sz val="7"/>
      <color rgb="FF000000"/>
      <name val="Verdana"/>
      <family val="2"/>
    </font>
    <font>
      <b/>
      <i/>
      <sz val="24"/>
      <color rgb="FFCC0000"/>
      <name val="Charlesworth"/>
      <family val="0"/>
    </font>
    <font>
      <b/>
      <sz val="11"/>
      <color theme="1" tint="0.24998000264167786"/>
      <name val="Arial"/>
      <family val="2"/>
    </font>
    <font>
      <sz val="12"/>
      <color rgb="FF002060"/>
      <name val="Arial Black"/>
      <family val="2"/>
    </font>
    <font>
      <sz val="16"/>
      <color rgb="FF2A06C4"/>
      <name val="Arial Black"/>
      <family val="2"/>
    </font>
    <font>
      <sz val="14"/>
      <color rgb="FF2A06C4"/>
      <name val="Arial Black"/>
      <family val="2"/>
    </font>
    <font>
      <sz val="12"/>
      <color rgb="FFC00000"/>
      <name val="Arial Black"/>
      <family val="2"/>
    </font>
    <font>
      <b/>
      <sz val="12.5"/>
      <color rgb="FF2A06C4"/>
      <name val="Comic Sans MS"/>
      <family val="4"/>
    </font>
    <font>
      <sz val="12.5"/>
      <color rgb="FF2A06C4"/>
      <name val="Comic Sans MS"/>
      <family val="4"/>
    </font>
    <font>
      <b/>
      <sz val="11.5"/>
      <color rgb="FF2A06C4"/>
      <name val="Comic Sans MS"/>
      <family val="4"/>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E5"/>
        <bgColor indexed="64"/>
      </patternFill>
    </fill>
    <fill>
      <patternFill patternType="solid">
        <fgColor rgb="FFFFB3FF"/>
        <bgColor indexed="64"/>
      </patternFill>
    </fill>
    <fill>
      <patternFill patternType="solid">
        <fgColor rgb="FF61FFA8"/>
        <bgColor indexed="64"/>
      </patternFill>
    </fill>
    <fill>
      <patternFill patternType="solid">
        <fgColor rgb="FF5DD5FF"/>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7030A0"/>
      </left>
      <right>
        <color indexed="63"/>
      </right>
      <top>
        <color indexed="63"/>
      </top>
      <bottom>
        <color indexed="63"/>
      </bottom>
    </border>
    <border>
      <left style="thick">
        <color rgb="FF7030A0"/>
      </left>
      <right>
        <color indexed="63"/>
      </right>
      <top style="thick">
        <color rgb="FF7030A0"/>
      </top>
      <bottom>
        <color indexed="63"/>
      </bottom>
    </border>
    <border>
      <left>
        <color indexed="63"/>
      </left>
      <right style="thick">
        <color rgb="FF7030A0"/>
      </right>
      <top>
        <color indexed="63"/>
      </top>
      <bottom>
        <color indexed="63"/>
      </bottom>
    </border>
    <border>
      <left>
        <color indexed="63"/>
      </left>
      <right style="thick">
        <color rgb="FF7030A0"/>
      </right>
      <top>
        <color indexed="63"/>
      </top>
      <bottom style="thick">
        <color rgb="FF7030A0"/>
      </bottom>
    </border>
    <border>
      <left>
        <color indexed="63"/>
      </left>
      <right>
        <color indexed="63"/>
      </right>
      <top style="medium">
        <color theme="1" tint="0.24995000660419464"/>
      </top>
      <bottom>
        <color indexed="63"/>
      </bottom>
    </border>
    <border>
      <left style="medium">
        <color theme="1" tint="0.24995000660419464"/>
      </left>
      <right style="medium">
        <color theme="1" tint="0.24995000660419464"/>
      </right>
      <top>
        <color indexed="63"/>
      </top>
      <bottom>
        <color indexed="63"/>
      </bottom>
    </border>
    <border>
      <left style="medium">
        <color theme="1" tint="0.24995000660419464"/>
      </left>
      <right>
        <color indexed="63"/>
      </right>
      <top>
        <color indexed="63"/>
      </top>
      <bottom>
        <color indexed="63"/>
      </bottom>
    </border>
    <border>
      <left>
        <color indexed="63"/>
      </left>
      <right>
        <color indexed="63"/>
      </right>
      <top>
        <color indexed="63"/>
      </top>
      <bottom style="thick">
        <color rgb="FF7030A0"/>
      </bottom>
    </border>
    <border>
      <left style="thick">
        <color rgb="FF7030A0"/>
      </left>
      <right>
        <color indexed="63"/>
      </right>
      <top>
        <color indexed="63"/>
      </top>
      <bottom style="thick">
        <color rgb="FF7030A0"/>
      </bottom>
    </border>
    <border>
      <left style="thick">
        <color rgb="FF7030A0"/>
      </left>
      <right style="medium">
        <color theme="1" tint="0.24995000660419464"/>
      </right>
      <top>
        <color indexed="63"/>
      </top>
      <bottom>
        <color indexed="63"/>
      </bottom>
    </border>
    <border>
      <left>
        <color indexed="63"/>
      </left>
      <right style="thick">
        <color rgb="FF7030A0"/>
      </right>
      <top style="thick">
        <color rgb="FF7030A0"/>
      </top>
      <bottom>
        <color indexed="63"/>
      </bottom>
    </border>
    <border>
      <left>
        <color indexed="63"/>
      </left>
      <right>
        <color indexed="63"/>
      </right>
      <top>
        <color indexed="63"/>
      </top>
      <bottom style="medium">
        <color theme="1" tint="0.24995000660419464"/>
      </bottom>
    </border>
    <border>
      <left>
        <color indexed="63"/>
      </left>
      <right>
        <color indexed="63"/>
      </right>
      <top style="thick">
        <color rgb="FF7030A0"/>
      </top>
      <bottom>
        <color indexed="63"/>
      </bottom>
    </border>
    <border>
      <left style="medium">
        <color theme="1" tint="0.24995000660419464"/>
      </left>
      <right style="medium">
        <color theme="1" tint="0.24995000660419464"/>
      </right>
      <top style="medium">
        <color theme="1" tint="0.24995000660419464"/>
      </top>
      <bottom style="medium">
        <color theme="1" tint="0.24995000660419464"/>
      </bottom>
    </border>
    <border>
      <left style="medium">
        <color theme="1" tint="0.24995000660419464"/>
      </left>
      <right style="medium">
        <color theme="1" tint="0.24995000660419464"/>
      </right>
      <top style="medium">
        <color theme="1" tint="0.24995000660419464"/>
      </top>
      <bottom>
        <color indexed="63"/>
      </bottom>
    </border>
    <border>
      <left style="medium">
        <color theme="1" tint="0.24995000660419464"/>
      </left>
      <right>
        <color indexed="63"/>
      </right>
      <top style="medium">
        <color theme="1" tint="0.24995000660419464"/>
      </top>
      <bottom style="medium">
        <color theme="1" tint="0.24995000660419464"/>
      </bottom>
    </border>
    <border>
      <left>
        <color indexed="63"/>
      </left>
      <right style="medium">
        <color theme="1" tint="0.24995000660419464"/>
      </right>
      <top style="medium">
        <color theme="1" tint="0.24995000660419464"/>
      </top>
      <bottom style="medium">
        <color theme="1" tint="0.24995000660419464"/>
      </bottom>
    </border>
    <border>
      <left style="medium">
        <color theme="1" tint="0.24995000660419464"/>
      </left>
      <right style="medium">
        <color theme="1" tint="0.24995000660419464"/>
      </right>
      <top>
        <color indexed="63"/>
      </top>
      <bottom style="medium">
        <color theme="1" tint="0.24995000660419464"/>
      </bottom>
    </border>
    <border>
      <left style="medium">
        <color theme="1" tint="0.24995000660419464"/>
      </left>
      <right>
        <color indexed="63"/>
      </right>
      <top style="medium">
        <color theme="1" tint="0.24995000660419464"/>
      </top>
      <bottom style="medium">
        <color rgb="FF333333"/>
      </bottom>
    </border>
    <border>
      <left>
        <color indexed="63"/>
      </left>
      <right style="medium">
        <color theme="1" tint="0.24995000660419464"/>
      </right>
      <top style="medium">
        <color theme="1" tint="0.24995000660419464"/>
      </top>
      <bottom style="medium">
        <color rgb="FF333333"/>
      </bottom>
    </border>
    <border>
      <left style="medium">
        <color theme="1" tint="0.24995000660419464"/>
      </left>
      <right style="medium">
        <color theme="1" tint="0.24995000660419464"/>
      </right>
      <top style="medium">
        <color rgb="FF33333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44" fontId="0" fillId="0" borderId="0" applyFont="0" applyFill="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0" fillId="0" borderId="0" xfId="0"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70" fillId="33" borderId="12" xfId="0" applyFont="1" applyFill="1" applyBorder="1" applyAlignment="1">
      <alignment horizontal="centerContinuous" vertical="center"/>
    </xf>
    <xf numFmtId="40" fontId="71" fillId="33" borderId="12" xfId="0" applyNumberFormat="1" applyFont="1" applyFill="1" applyBorder="1" applyAlignment="1">
      <alignment horizontal="center" vertical="center"/>
    </xf>
    <xf numFmtId="40" fontId="72" fillId="33" borderId="12" xfId="0" applyNumberFormat="1" applyFont="1" applyFill="1" applyBorder="1" applyAlignment="1" applyProtection="1">
      <alignment horizontal="left" vertical="center" indent="2"/>
      <protection locked="0"/>
    </xf>
    <xf numFmtId="40" fontId="72" fillId="33" borderId="12" xfId="0" applyNumberFormat="1" applyFont="1" applyFill="1" applyBorder="1" applyAlignment="1" applyProtection="1">
      <alignment horizontal="center" vertical="center"/>
      <protection hidden="1"/>
    </xf>
    <xf numFmtId="40" fontId="73" fillId="33" borderId="12" xfId="0" applyNumberFormat="1" applyFont="1" applyFill="1" applyBorder="1" applyAlignment="1">
      <alignment vertical="center"/>
    </xf>
    <xf numFmtId="0" fontId="74" fillId="33" borderId="12" xfId="0" applyFont="1" applyFill="1" applyBorder="1" applyAlignment="1">
      <alignment vertical="center"/>
    </xf>
    <xf numFmtId="0" fontId="75" fillId="33" borderId="12" xfId="0" applyFont="1" applyFill="1" applyBorder="1" applyAlignment="1">
      <alignment horizontal="center" vertical="center"/>
    </xf>
    <xf numFmtId="40" fontId="73" fillId="33" borderId="12" xfId="46" applyNumberFormat="1" applyFont="1" applyFill="1" applyBorder="1" applyAlignment="1">
      <alignment horizontal="center" vertical="center"/>
    </xf>
    <xf numFmtId="0" fontId="3"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40" fontId="73" fillId="33" borderId="14" xfId="0" applyNumberFormat="1" applyFont="1" applyFill="1" applyBorder="1" applyAlignment="1">
      <alignment vertical="center"/>
    </xf>
    <xf numFmtId="40" fontId="72" fillId="33" borderId="15" xfId="0" applyNumberFormat="1" applyFont="1" applyFill="1" applyBorder="1" applyAlignment="1">
      <alignment horizontal="left" vertical="center" indent="2"/>
    </xf>
    <xf numFmtId="40" fontId="76" fillId="33" borderId="15" xfId="0" applyNumberFormat="1" applyFont="1" applyFill="1" applyBorder="1" applyAlignment="1">
      <alignment horizontal="center" vertical="center"/>
    </xf>
    <xf numFmtId="40" fontId="73" fillId="33" borderId="0" xfId="0" applyNumberFormat="1" applyFont="1" applyFill="1" applyBorder="1" applyAlignment="1">
      <alignment vertical="center"/>
    </xf>
    <xf numFmtId="40" fontId="77" fillId="33" borderId="16" xfId="0" applyNumberFormat="1" applyFont="1" applyFill="1" applyBorder="1" applyAlignment="1">
      <alignment horizontal="center" vertical="center"/>
    </xf>
    <xf numFmtId="40" fontId="73" fillId="33" borderId="0" xfId="0" applyNumberFormat="1" applyFont="1" applyFill="1" applyBorder="1" applyAlignment="1">
      <alignment horizontal="center" vertical="center"/>
    </xf>
    <xf numFmtId="40" fontId="73" fillId="33" borderId="0" xfId="46" applyNumberFormat="1" applyFont="1"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vertical="center"/>
    </xf>
    <xf numFmtId="0" fontId="78" fillId="33" borderId="0" xfId="0" applyFont="1" applyFill="1" applyBorder="1" applyAlignment="1">
      <alignment/>
    </xf>
    <xf numFmtId="0" fontId="0" fillId="33" borderId="17" xfId="0" applyFill="1" applyBorder="1" applyAlignment="1">
      <alignment vertical="center"/>
    </xf>
    <xf numFmtId="43" fontId="0" fillId="33" borderId="0" xfId="46" applyFont="1" applyFill="1" applyBorder="1" applyAlignment="1">
      <alignment vertical="center"/>
    </xf>
    <xf numFmtId="40" fontId="0" fillId="33" borderId="0" xfId="0" applyNumberFormat="1" applyFill="1" applyBorder="1" applyAlignment="1">
      <alignment vertical="center"/>
    </xf>
    <xf numFmtId="0" fontId="0" fillId="33" borderId="0" xfId="0" applyFill="1" applyBorder="1" applyAlignment="1">
      <alignment/>
    </xf>
    <xf numFmtId="164" fontId="0" fillId="33" borderId="0" xfId="0" applyNumberFormat="1" applyFill="1" applyBorder="1" applyAlignment="1">
      <alignment vertical="center"/>
    </xf>
    <xf numFmtId="0" fontId="79" fillId="33" borderId="0" xfId="0" applyFont="1" applyFill="1" applyBorder="1" applyAlignment="1">
      <alignment/>
    </xf>
    <xf numFmtId="0" fontId="4" fillId="33" borderId="0" xfId="0" applyFont="1" applyFill="1" applyBorder="1" applyAlignment="1">
      <alignment vertical="center" wrapText="1"/>
    </xf>
    <xf numFmtId="0" fontId="4" fillId="33" borderId="0" xfId="0" applyFont="1" applyFill="1" applyBorder="1" applyAlignment="1">
      <alignment vertical="center"/>
    </xf>
    <xf numFmtId="0" fontId="0" fillId="33" borderId="18" xfId="0" applyFill="1" applyBorder="1" applyAlignment="1">
      <alignment vertical="center"/>
    </xf>
    <xf numFmtId="0" fontId="77" fillId="33" borderId="16" xfId="0" applyFont="1" applyFill="1" applyBorder="1" applyAlignment="1">
      <alignment vertical="center"/>
    </xf>
    <xf numFmtId="0" fontId="77" fillId="33" borderId="15" xfId="0" applyFont="1" applyFill="1" applyBorder="1" applyAlignment="1">
      <alignment vertical="center"/>
    </xf>
    <xf numFmtId="40" fontId="80" fillId="33" borderId="15" xfId="47" applyNumberFormat="1" applyFont="1" applyFill="1" applyBorder="1" applyAlignment="1">
      <alignment horizontal="right" vertical="center" indent="1"/>
    </xf>
    <xf numFmtId="40" fontId="81" fillId="33" borderId="15" xfId="0" applyNumberFormat="1" applyFont="1" applyFill="1" applyBorder="1" applyAlignment="1">
      <alignment vertical="center"/>
    </xf>
    <xf numFmtId="41" fontId="0" fillId="33" borderId="10" xfId="0" applyNumberFormat="1" applyFill="1" applyBorder="1" applyAlignment="1">
      <alignment vertical="center"/>
    </xf>
    <xf numFmtId="41" fontId="0" fillId="33" borderId="19" xfId="0" applyNumberFormat="1" applyFill="1" applyBorder="1" applyAlignment="1">
      <alignment vertical="center"/>
    </xf>
    <xf numFmtId="41" fontId="0" fillId="0" borderId="0" xfId="0" applyNumberFormat="1" applyFill="1" applyBorder="1" applyAlignment="1">
      <alignment vertical="center"/>
    </xf>
    <xf numFmtId="3" fontId="73" fillId="33" borderId="14" xfId="0" applyNumberFormat="1" applyFont="1" applyFill="1" applyBorder="1" applyAlignment="1">
      <alignment vertical="center"/>
    </xf>
    <xf numFmtId="0" fontId="70" fillId="33" borderId="20" xfId="0" applyFont="1" applyFill="1" applyBorder="1" applyAlignment="1">
      <alignment horizontal="centerContinuous" vertical="center"/>
    </xf>
    <xf numFmtId="0" fontId="70" fillId="33" borderId="21" xfId="0" applyFont="1" applyFill="1" applyBorder="1" applyAlignment="1">
      <alignment horizontal="centerContinuous" vertical="center"/>
    </xf>
    <xf numFmtId="0" fontId="70" fillId="33" borderId="0" xfId="0" applyFont="1" applyFill="1" applyBorder="1" applyAlignment="1">
      <alignment horizontal="centerContinuous" vertical="center"/>
    </xf>
    <xf numFmtId="0" fontId="82" fillId="33" borderId="22" xfId="0" applyFont="1" applyFill="1" applyBorder="1" applyAlignment="1">
      <alignment horizontal="centerContinuous" vertical="center"/>
    </xf>
    <xf numFmtId="0" fontId="83" fillId="33" borderId="22" xfId="0" applyFont="1" applyFill="1" applyBorder="1" applyAlignment="1">
      <alignment horizontal="centerContinuous" vertical="center"/>
    </xf>
    <xf numFmtId="0" fontId="84" fillId="33" borderId="15" xfId="0" applyFont="1" applyFill="1" applyBorder="1" applyAlignment="1">
      <alignment horizontal="center" vertical="center"/>
    </xf>
    <xf numFmtId="0" fontId="84" fillId="33" borderId="16" xfId="0" applyFont="1" applyFill="1" applyBorder="1" applyAlignment="1">
      <alignment vertical="center"/>
    </xf>
    <xf numFmtId="41" fontId="0" fillId="0" borderId="0" xfId="0" applyNumberFormat="1" applyFill="1" applyBorder="1" applyAlignment="1" applyProtection="1">
      <alignment vertical="center"/>
      <protection hidden="1" locked="0"/>
    </xf>
    <xf numFmtId="0" fontId="0" fillId="33" borderId="0" xfId="0" applyFill="1" applyBorder="1" applyAlignment="1" applyProtection="1">
      <alignment vertical="center"/>
      <protection hidden="1"/>
    </xf>
    <xf numFmtId="40" fontId="76" fillId="34" borderId="23" xfId="0" applyNumberFormat="1" applyFont="1" applyFill="1" applyBorder="1" applyAlignment="1">
      <alignment horizontal="center" vertical="center"/>
    </xf>
    <xf numFmtId="40" fontId="76" fillId="35" borderId="23" xfId="0" applyNumberFormat="1" applyFont="1" applyFill="1" applyBorder="1" applyAlignment="1">
      <alignment horizontal="center" vertical="center"/>
    </xf>
    <xf numFmtId="40" fontId="76" fillId="34" borderId="23" xfId="0" applyNumberFormat="1" applyFont="1" applyFill="1" applyBorder="1" applyAlignment="1" applyProtection="1">
      <alignment horizontal="center" vertical="center"/>
      <protection hidden="1"/>
    </xf>
    <xf numFmtId="164" fontId="76" fillId="35" borderId="23" xfId="46" applyNumberFormat="1" applyFont="1" applyFill="1" applyBorder="1" applyAlignment="1" applyProtection="1">
      <alignment horizontal="center" vertical="center"/>
      <protection hidden="1"/>
    </xf>
    <xf numFmtId="40" fontId="76" fillId="0" borderId="23" xfId="47" applyNumberFormat="1" applyFont="1" applyFill="1" applyBorder="1" applyAlignment="1" applyProtection="1">
      <alignment horizontal="right" vertical="center" indent="1"/>
      <protection locked="0"/>
    </xf>
    <xf numFmtId="41" fontId="0" fillId="0" borderId="0" xfId="0" applyNumberFormat="1" applyFill="1" applyBorder="1" applyAlignment="1">
      <alignment horizontal="center" vertical="center"/>
    </xf>
    <xf numFmtId="0" fontId="76" fillId="36" borderId="23" xfId="0" applyFont="1" applyFill="1" applyBorder="1" applyAlignment="1">
      <alignment horizontal="center" vertical="center" wrapText="1"/>
    </xf>
    <xf numFmtId="40" fontId="76" fillId="36" borderId="23" xfId="0" applyNumberFormat="1" applyFont="1" applyFill="1" applyBorder="1" applyAlignment="1" applyProtection="1">
      <alignment horizontal="right" vertical="center"/>
      <protection hidden="1"/>
    </xf>
    <xf numFmtId="40" fontId="76" fillId="36" borderId="23" xfId="0" applyNumberFormat="1" applyFont="1" applyFill="1" applyBorder="1" applyAlignment="1">
      <alignment horizontal="center" vertical="center"/>
    </xf>
    <xf numFmtId="40" fontId="76" fillId="36" borderId="23" xfId="0" applyNumberFormat="1" applyFont="1" applyFill="1" applyBorder="1" applyAlignment="1" applyProtection="1">
      <alignment horizontal="center" vertical="center"/>
      <protection hidden="1"/>
    </xf>
    <xf numFmtId="40" fontId="76" fillId="37" borderId="24" xfId="47" applyNumberFormat="1" applyFont="1" applyFill="1" applyBorder="1" applyAlignment="1" applyProtection="1">
      <alignment horizontal="right" vertical="center" wrapText="1" indent="1"/>
      <protection locked="0"/>
    </xf>
    <xf numFmtId="0" fontId="72" fillId="37" borderId="23" xfId="0" applyFont="1" applyFill="1" applyBorder="1" applyAlignment="1">
      <alignment horizontal="center" vertical="center" wrapText="1"/>
    </xf>
    <xf numFmtId="164" fontId="76" fillId="37" borderId="23" xfId="0" applyNumberFormat="1" applyFont="1" applyFill="1" applyBorder="1" applyAlignment="1" applyProtection="1">
      <alignment horizontal="right" vertical="center"/>
      <protection hidden="1"/>
    </xf>
    <xf numFmtId="40" fontId="76" fillId="37" borderId="23" xfId="0" applyNumberFormat="1" applyFont="1" applyFill="1" applyBorder="1" applyAlignment="1">
      <alignment horizontal="center" vertical="center"/>
    </xf>
    <xf numFmtId="164" fontId="76" fillId="37" borderId="23" xfId="46" applyNumberFormat="1" applyFont="1" applyFill="1" applyBorder="1" applyAlignment="1" applyProtection="1">
      <alignment horizontal="center" vertical="center"/>
      <protection hidden="1"/>
    </xf>
    <xf numFmtId="0" fontId="76" fillId="37" borderId="23" xfId="0" applyFont="1" applyFill="1" applyBorder="1" applyAlignment="1">
      <alignment horizontal="center" vertical="center" wrapText="1"/>
    </xf>
    <xf numFmtId="0" fontId="85" fillId="36" borderId="25" xfId="0" applyFont="1" applyFill="1" applyBorder="1" applyAlignment="1">
      <alignment horizontal="center" vertical="center"/>
    </xf>
    <xf numFmtId="0" fontId="86" fillId="36" borderId="26" xfId="0" applyFont="1" applyFill="1" applyBorder="1" applyAlignment="1">
      <alignment horizontal="center" vertical="center"/>
    </xf>
    <xf numFmtId="40" fontId="85" fillId="37" borderId="25" xfId="0" applyNumberFormat="1" applyFont="1" applyFill="1" applyBorder="1" applyAlignment="1">
      <alignment horizontal="center" vertical="center"/>
    </xf>
    <xf numFmtId="40" fontId="85" fillId="37" borderId="26" xfId="0" applyNumberFormat="1" applyFont="1" applyFill="1" applyBorder="1" applyAlignment="1">
      <alignment horizontal="center" vertical="center"/>
    </xf>
    <xf numFmtId="40" fontId="85" fillId="36" borderId="25" xfId="0" applyNumberFormat="1" applyFont="1" applyFill="1" applyBorder="1" applyAlignment="1">
      <alignment horizontal="center" vertical="center"/>
    </xf>
    <xf numFmtId="40" fontId="85" fillId="36" borderId="26" xfId="0" applyNumberFormat="1" applyFont="1" applyFill="1" applyBorder="1" applyAlignment="1">
      <alignment horizontal="center" vertical="center"/>
    </xf>
    <xf numFmtId="40" fontId="76" fillId="0" borderId="24" xfId="0" applyNumberFormat="1" applyFont="1" applyFill="1" applyBorder="1" applyAlignment="1" applyProtection="1">
      <alignment horizontal="center" vertical="center"/>
      <protection locked="0"/>
    </xf>
    <xf numFmtId="40" fontId="76" fillId="0" borderId="27" xfId="0" applyNumberFormat="1" applyFont="1" applyFill="1" applyBorder="1" applyAlignment="1" applyProtection="1">
      <alignment horizontal="center" vertical="center"/>
      <protection locked="0"/>
    </xf>
    <xf numFmtId="40" fontId="76" fillId="34" borderId="28" xfId="0" applyNumberFormat="1" applyFont="1" applyFill="1" applyBorder="1" applyAlignment="1">
      <alignment horizontal="center" vertical="center"/>
    </xf>
    <xf numFmtId="40" fontId="76" fillId="34" borderId="29" xfId="0" applyNumberFormat="1" applyFont="1" applyFill="1" applyBorder="1" applyAlignment="1">
      <alignment horizontal="center" vertical="center"/>
    </xf>
    <xf numFmtId="40" fontId="76" fillId="35" borderId="28" xfId="0" applyNumberFormat="1" applyFont="1" applyFill="1" applyBorder="1" applyAlignment="1">
      <alignment horizontal="center" vertical="center"/>
    </xf>
    <xf numFmtId="40" fontId="76" fillId="35" borderId="29" xfId="0" applyNumberFormat="1" applyFont="1" applyFill="1" applyBorder="1" applyAlignment="1">
      <alignment horizontal="center" vertical="center"/>
    </xf>
    <xf numFmtId="40" fontId="87" fillId="0" borderId="30" xfId="0" applyNumberFormat="1" applyFont="1" applyFill="1" applyBorder="1" applyAlignment="1" applyProtection="1">
      <alignment horizontal="center" vertical="center"/>
      <protection locked="0"/>
    </xf>
    <xf numFmtId="40" fontId="87" fillId="0" borderId="27" xfId="0" applyNumberFormat="1" applyFont="1" applyFill="1" applyBorder="1" applyAlignment="1" applyProtection="1">
      <alignment horizontal="center" vertical="center"/>
      <protection locked="0"/>
    </xf>
    <xf numFmtId="9" fontId="76" fillId="0" borderId="30" xfId="51" applyNumberFormat="1" applyFont="1" applyFill="1" applyBorder="1" applyAlignment="1" applyProtection="1">
      <alignment horizontal="center" vertical="center"/>
      <protection locked="0"/>
    </xf>
    <xf numFmtId="9" fontId="76" fillId="0" borderId="27" xfId="51" applyNumberFormat="1" applyFont="1" applyFill="1" applyBorder="1" applyAlignment="1" applyProtection="1">
      <alignment horizontal="center" vertical="center"/>
      <protection locked="0"/>
    </xf>
    <xf numFmtId="40" fontId="87" fillId="0" borderId="24" xfId="0" applyNumberFormat="1" applyFont="1" applyFill="1" applyBorder="1" applyAlignment="1" applyProtection="1">
      <alignment horizontal="left" vertical="center"/>
      <protection locked="0"/>
    </xf>
    <xf numFmtId="40" fontId="87" fillId="0" borderId="27" xfId="0" applyNumberFormat="1" applyFont="1" applyFill="1" applyBorder="1" applyAlignment="1" applyProtection="1">
      <alignment horizontal="left"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3</xdr:row>
      <xdr:rowOff>371475</xdr:rowOff>
    </xdr:from>
    <xdr:to>
      <xdr:col>7</xdr:col>
      <xdr:colOff>1333500</xdr:colOff>
      <xdr:row>4</xdr:row>
      <xdr:rowOff>76200</xdr:rowOff>
    </xdr:to>
    <xdr:grpSp>
      <xdr:nvGrpSpPr>
        <xdr:cNvPr id="1" name="Gruppo 13"/>
        <xdr:cNvGrpSpPr>
          <a:grpSpLocks/>
        </xdr:cNvGrpSpPr>
      </xdr:nvGrpSpPr>
      <xdr:grpSpPr>
        <a:xfrm>
          <a:off x="7029450" y="1733550"/>
          <a:ext cx="123825" cy="133350"/>
          <a:chOff x="4945380" y="1767840"/>
          <a:chExt cx="115620" cy="108000"/>
        </a:xfrm>
        <a:solidFill>
          <a:srgbClr val="FFFFFF"/>
        </a:solidFill>
      </xdr:grpSpPr>
      <xdr:sp>
        <xdr:nvSpPr>
          <xdr:cNvPr id="2" name="Connettore 1 5"/>
          <xdr:cNvSpPr>
            <a:spLocks/>
          </xdr:cNvSpPr>
        </xdr:nvSpPr>
        <xdr:spPr>
          <a:xfrm>
            <a:off x="4953011" y="1767840"/>
            <a:ext cx="107989" cy="108000"/>
          </a:xfrm>
          <a:prstGeom prst="line">
            <a:avLst/>
          </a:prstGeom>
          <a:noFill/>
          <a:ln w="19050" cmpd="sng">
            <a:solidFill>
              <a:srgbClr val="2A06C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Connettore 1 6"/>
          <xdr:cNvSpPr>
            <a:spLocks/>
          </xdr:cNvSpPr>
        </xdr:nvSpPr>
        <xdr:spPr>
          <a:xfrm flipH="1">
            <a:off x="4945380" y="1767840"/>
            <a:ext cx="107989" cy="108000"/>
          </a:xfrm>
          <a:prstGeom prst="line">
            <a:avLst/>
          </a:prstGeom>
          <a:noFill/>
          <a:ln w="19050" cmpd="sng">
            <a:solidFill>
              <a:srgbClr val="2A06C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1181100</xdr:colOff>
      <xdr:row>3</xdr:row>
      <xdr:rowOff>361950</xdr:rowOff>
    </xdr:from>
    <xdr:to>
      <xdr:col>10</xdr:col>
      <xdr:colOff>1323975</xdr:colOff>
      <xdr:row>4</xdr:row>
      <xdr:rowOff>76200</xdr:rowOff>
    </xdr:to>
    <xdr:grpSp>
      <xdr:nvGrpSpPr>
        <xdr:cNvPr id="4" name="Gruppo 16"/>
        <xdr:cNvGrpSpPr>
          <a:grpSpLocks/>
        </xdr:cNvGrpSpPr>
      </xdr:nvGrpSpPr>
      <xdr:grpSpPr>
        <a:xfrm>
          <a:off x="9944100" y="1724025"/>
          <a:ext cx="142875" cy="142875"/>
          <a:chOff x="12760860" y="1592580"/>
          <a:chExt cx="180000" cy="173160"/>
        </a:xfrm>
        <a:solidFill>
          <a:srgbClr val="FFFFFF"/>
        </a:solidFill>
      </xdr:grpSpPr>
      <xdr:sp>
        <xdr:nvSpPr>
          <xdr:cNvPr id="5" name="Connettore 1 18"/>
          <xdr:cNvSpPr>
            <a:spLocks/>
          </xdr:cNvSpPr>
        </xdr:nvSpPr>
        <xdr:spPr>
          <a:xfrm flipV="1">
            <a:off x="12760860" y="1684008"/>
            <a:ext cx="180000" cy="0"/>
          </a:xfrm>
          <a:prstGeom prst="line">
            <a:avLst/>
          </a:prstGeom>
          <a:noFill/>
          <a:ln w="19050" cmpd="sng">
            <a:solidFill>
              <a:srgbClr val="2A06C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Connettore 15"/>
          <xdr:cNvSpPr>
            <a:spLocks/>
          </xdr:cNvSpPr>
        </xdr:nvSpPr>
        <xdr:spPr>
          <a:xfrm>
            <a:off x="12831285" y="1592580"/>
            <a:ext cx="39150" cy="32987"/>
          </a:xfrm>
          <a:prstGeom prst="flowChartConnector">
            <a:avLst/>
          </a:prstGeom>
          <a:solidFill>
            <a:srgbClr val="2A06C4"/>
          </a:solidFill>
          <a:ln w="9525" cmpd="sng">
            <a:solidFill>
              <a:srgbClr val="2A06C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Connettore 20"/>
          <xdr:cNvSpPr>
            <a:spLocks/>
          </xdr:cNvSpPr>
        </xdr:nvSpPr>
        <xdr:spPr>
          <a:xfrm>
            <a:off x="12831285" y="1732753"/>
            <a:ext cx="39150" cy="32987"/>
          </a:xfrm>
          <a:prstGeom prst="flowChartConnector">
            <a:avLst/>
          </a:prstGeom>
          <a:solidFill>
            <a:srgbClr val="2A06C4"/>
          </a:solidFill>
          <a:ln w="9525" cmpd="sng">
            <a:solidFill>
              <a:srgbClr val="2A06C4"/>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400050</xdr:colOff>
      <xdr:row>0</xdr:row>
      <xdr:rowOff>304800</xdr:rowOff>
    </xdr:from>
    <xdr:to>
      <xdr:col>12</xdr:col>
      <xdr:colOff>133350</xdr:colOff>
      <xdr:row>0</xdr:row>
      <xdr:rowOff>685800</xdr:rowOff>
    </xdr:to>
    <xdr:sp>
      <xdr:nvSpPr>
        <xdr:cNvPr id="8" name="WordArt 2" descr="90%"/>
        <xdr:cNvSpPr>
          <a:spLocks/>
        </xdr:cNvSpPr>
      </xdr:nvSpPr>
      <xdr:spPr>
        <a:xfrm>
          <a:off x="6219825" y="304800"/>
          <a:ext cx="5353050" cy="381000"/>
        </a:xfrm>
        <a:prstGeom prst="rect">
          <a:avLst/>
        </a:prstGeom>
        <a:noFill/>
        <a:ln w="9525" cmpd="sng">
          <a:noFill/>
        </a:ln>
      </xdr:spPr>
      <xdr:txBody>
        <a:bodyPr vertOverflow="clip" wrap="square"/>
        <a:p>
          <a:pPr algn="ctr">
            <a:defRPr/>
          </a:pPr>
          <a:r>
            <a:rPr lang="en-US" cap="none" sz="4000" b="1" i="0" u="none" baseline="0">
              <a:solidFill>
                <a:srgbClr val="0000FF"/>
              </a:solidFill>
            </a:rPr>
            <a:t>(</a:t>
          </a:r>
          <a:r>
            <a:rPr lang="en-US" cap="none" sz="4000" b="1" i="0" u="none" baseline="0">
              <a:solidFill>
                <a:srgbClr val="FF00FF"/>
              </a:solidFill>
            </a:rPr>
            <a:t>somma, </a:t>
          </a:r>
          <a:r>
            <a:rPr lang="en-US" cap="none" sz="4000" b="1" i="0" u="none" baseline="0">
              <a:solidFill>
                <a:srgbClr val="0000FF"/>
              </a:solidFill>
            </a:rPr>
            <a:t>sottrazione</a:t>
          </a:r>
          <a:r>
            <a:rPr lang="en-US" cap="none" sz="4000" b="1" i="0" u="none" baseline="0">
              <a:solidFill>
                <a:srgbClr val="FF00FF"/>
              </a:solidFill>
            </a:rPr>
            <a:t>,</a:t>
          </a:r>
          <a:r>
            <a:rPr lang="en-US" cap="none" sz="4000" b="1" i="0" u="none" baseline="0">
              <a:solidFill>
                <a:srgbClr val="FF0000"/>
              </a:solidFill>
            </a:rPr>
            <a:t> moltiplicazione, </a:t>
          </a:r>
          <a:r>
            <a:rPr lang="en-US" cap="none" sz="4000" b="1" i="0" u="none" baseline="0">
              <a:solidFill>
                <a:srgbClr val="008000"/>
              </a:solidFill>
            </a:rPr>
            <a:t>divisione </a:t>
          </a:r>
          <a:r>
            <a:rPr lang="en-US" cap="none" sz="4000" b="1" i="0" u="none" baseline="0">
              <a:solidFill>
                <a:srgbClr val="FF6600"/>
              </a:solidFill>
            </a:rPr>
            <a:t>e %</a:t>
          </a:r>
          <a:r>
            <a:rPr lang="en-US" cap="none" sz="4000" b="1" i="0" u="none" baseline="0">
              <a:solidFill>
                <a:srgbClr val="0000FF"/>
              </a:solidFill>
            </a:rPr>
            <a:t>)</a:t>
          </a:r>
          <a:r>
            <a:rPr lang="en-US" cap="none" sz="4000" b="0" i="0" u="none" baseline="0">
              <a:solidFill>
                <a:srgbClr val="FF6600"/>
              </a:solidFill>
            </a:rPr>
            <a:t> </a:t>
          </a:r>
        </a:p>
      </xdr:txBody>
    </xdr:sp>
    <xdr:clientData/>
  </xdr:twoCellAnchor>
  <xdr:twoCellAnchor editAs="oneCell">
    <xdr:from>
      <xdr:col>3</xdr:col>
      <xdr:colOff>38100</xdr:colOff>
      <xdr:row>0</xdr:row>
      <xdr:rowOff>95250</xdr:rowOff>
    </xdr:from>
    <xdr:to>
      <xdr:col>4</xdr:col>
      <xdr:colOff>447675</xdr:colOff>
      <xdr:row>1</xdr:row>
      <xdr:rowOff>85725</xdr:rowOff>
    </xdr:to>
    <xdr:pic>
      <xdr:nvPicPr>
        <xdr:cNvPr id="9" name="t644267" descr="http://photos3-cdn.fotosearch.com/bthumb/FSA/FSA479/x19465215.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847975" y="95250"/>
          <a:ext cx="638175" cy="695325"/>
        </a:xfrm>
        <a:prstGeom prst="rect">
          <a:avLst/>
        </a:prstGeom>
        <a:noFill/>
        <a:ln w="9525" cmpd="sng">
          <a:noFill/>
        </a:ln>
      </xdr:spPr>
    </xdr:pic>
    <xdr:clientData/>
  </xdr:twoCellAnchor>
  <xdr:twoCellAnchor>
    <xdr:from>
      <xdr:col>4</xdr:col>
      <xdr:colOff>790575</xdr:colOff>
      <xdr:row>0</xdr:row>
      <xdr:rowOff>123825</xdr:rowOff>
    </xdr:from>
    <xdr:to>
      <xdr:col>7</xdr:col>
      <xdr:colOff>304800</xdr:colOff>
      <xdr:row>1</xdr:row>
      <xdr:rowOff>9525</xdr:rowOff>
    </xdr:to>
    <xdr:sp>
      <xdr:nvSpPr>
        <xdr:cNvPr id="10" name="WordArt 2" descr="90%"/>
        <xdr:cNvSpPr>
          <a:spLocks/>
        </xdr:cNvSpPr>
      </xdr:nvSpPr>
      <xdr:spPr>
        <a:xfrm>
          <a:off x="3829050" y="123825"/>
          <a:ext cx="2295525" cy="590550"/>
        </a:xfrm>
        <a:prstGeom prst="rect"/>
        <a:noFill/>
      </xdr:spPr>
      <xdr:txBody>
        <a:bodyPr fromWordArt="1" wrap="none" lIns="91440" tIns="45720" rIns="91440" bIns="45720">
          <a:prstTxWarp prst="textWave2">
            <a:avLst>
              <a:gd name="adj" fmla="val 12500"/>
            </a:avLst>
          </a:prstTxWarp>
        </a:bodyPr>
        <a:p>
          <a:pPr algn="ctr"/>
          <a:r>
            <a:rPr sz="4000" b="1" kern="10" spc="-90">
              <a:ln w="9525" cmpd="sng">
                <a:solidFill>
                  <a:srgbClr val="0070C0"/>
                </a:solidFill>
                <a:headEnd type="none"/>
                <a:tailEnd type="none"/>
              </a:ln>
              <a:solidFill>
                <a:srgbClr val="FF0066"/>
              </a:solidFill>
              <a:latin typeface="Comic Sans MS"/>
              <a:cs typeface="Comic Sans MS"/>
            </a:rPr>
            <a:t> fra Mauro</a:t>
          </a:r>
        </a:p>
      </xdr:txBody>
    </xdr:sp>
    <xdr:clientData/>
  </xdr:twoCellAnchor>
  <xdr:twoCellAnchor>
    <xdr:from>
      <xdr:col>4</xdr:col>
      <xdr:colOff>571500</xdr:colOff>
      <xdr:row>0</xdr:row>
      <xdr:rowOff>352425</xdr:rowOff>
    </xdr:from>
    <xdr:to>
      <xdr:col>4</xdr:col>
      <xdr:colOff>1133475</xdr:colOff>
      <xdr:row>0</xdr:row>
      <xdr:rowOff>704850</xdr:rowOff>
    </xdr:to>
    <xdr:sp>
      <xdr:nvSpPr>
        <xdr:cNvPr id="11" name="WordArt 2" descr="90%"/>
        <xdr:cNvSpPr>
          <a:spLocks/>
        </xdr:cNvSpPr>
      </xdr:nvSpPr>
      <xdr:spPr>
        <a:xfrm>
          <a:off x="3609975" y="352425"/>
          <a:ext cx="561975" cy="352425"/>
        </a:xfrm>
        <a:prstGeom prst="rect"/>
        <a:noFill/>
      </xdr:spPr>
      <xdr:txBody>
        <a:bodyPr fromWordArt="1" wrap="none" lIns="91440" tIns="45720" rIns="91440" bIns="45720">
          <a:prstTxWarp prst="textWave2">
            <a:avLst>
              <a:gd name="adj" fmla="val 12500"/>
            </a:avLst>
          </a:prstTxWarp>
        </a:bodyPr>
        <a:p>
          <a:pPr algn="ctr"/>
          <a:r>
            <a:rPr sz="4000" b="1" kern="10" spc="-90">
              <a:ln w="3175" cmpd="sng">
                <a:solidFill>
                  <a:srgbClr val="0070C0"/>
                </a:solidFill>
                <a:headEnd type="none"/>
                <a:tailEnd type="none"/>
              </a:ln>
              <a:solidFill>
                <a:srgbClr val="FF0066"/>
              </a:solidFill>
              <a:latin typeface="Comic Sans MS"/>
              <a:cs typeface="Comic Sans MS"/>
            </a:rPr>
            <a:t>di  </a:t>
          </a:r>
        </a:p>
      </xdr:txBody>
    </xdr:sp>
    <xdr:clientData/>
  </xdr:twoCellAnchor>
  <xdr:twoCellAnchor>
    <xdr:from>
      <xdr:col>2</xdr:col>
      <xdr:colOff>381000</xdr:colOff>
      <xdr:row>17</xdr:row>
      <xdr:rowOff>57150</xdr:rowOff>
    </xdr:from>
    <xdr:to>
      <xdr:col>2</xdr:col>
      <xdr:colOff>476250</xdr:colOff>
      <xdr:row>17</xdr:row>
      <xdr:rowOff>57150</xdr:rowOff>
    </xdr:to>
    <xdr:sp>
      <xdr:nvSpPr>
        <xdr:cNvPr id="12" name="Connettore 1 4"/>
        <xdr:cNvSpPr>
          <a:spLocks/>
        </xdr:cNvSpPr>
      </xdr:nvSpPr>
      <xdr:spPr>
        <a:xfrm>
          <a:off x="1905000" y="6086475"/>
          <a:ext cx="95250" cy="0"/>
        </a:xfrm>
        <a:prstGeom prst="line">
          <a:avLst/>
        </a:prstGeom>
        <a:noFill/>
        <a:ln w="2857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190500</xdr:colOff>
      <xdr:row>11</xdr:row>
      <xdr:rowOff>38100</xdr:rowOff>
    </xdr:from>
    <xdr:to>
      <xdr:col>12</xdr:col>
      <xdr:colOff>0</xdr:colOff>
      <xdr:row>32</xdr:row>
      <xdr:rowOff>352425</xdr:rowOff>
    </xdr:to>
    <xdr:pic>
      <xdr:nvPicPr>
        <xdr:cNvPr id="13" name="Immagine 49"/>
        <xdr:cNvPicPr preferRelativeResize="1">
          <a:picLocks noChangeAspect="1"/>
        </xdr:cNvPicPr>
      </xdr:nvPicPr>
      <xdr:blipFill>
        <a:blip r:embed="rId2">
          <a:clrChange>
            <a:clrFrom>
              <a:srgbClr val="FFFFFF"/>
            </a:clrFrom>
            <a:clrTo>
              <a:srgbClr val="FFFFFF">
                <a:alpha val="0"/>
              </a:srgbClr>
            </a:clrTo>
          </a:clrChange>
        </a:blip>
        <a:srcRect t="6724" b="24620"/>
        <a:stretch>
          <a:fillRect/>
        </a:stretch>
      </xdr:blipFill>
      <xdr:spPr>
        <a:xfrm>
          <a:off x="190500" y="4838700"/>
          <a:ext cx="11249025"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82"/>
  <sheetViews>
    <sheetView showGridLines="0" tabSelected="1" zoomScale="70" zoomScaleNormal="70" workbookViewId="0" topLeftCell="A1">
      <selection activeCell="O11" sqref="O11"/>
    </sheetView>
  </sheetViews>
  <sheetFormatPr defaultColWidth="9.140625" defaultRowHeight="12.75"/>
  <cols>
    <col min="1" max="1" width="3.57421875" style="1" customWidth="1"/>
    <col min="2" max="3" width="19.28125" style="1" customWidth="1"/>
    <col min="4" max="4" width="3.421875" style="1" customWidth="1"/>
    <col min="5" max="6" width="19.28125" style="1" customWidth="1"/>
    <col min="7" max="7" width="3.140625" style="1" customWidth="1"/>
    <col min="8" max="8" width="20.421875" style="1" customWidth="1"/>
    <col min="9" max="9" width="20.8515625" style="1" customWidth="1"/>
    <col min="10" max="10" width="2.8515625" style="1" customWidth="1"/>
    <col min="11" max="11" width="20.421875" style="1" customWidth="1"/>
    <col min="12" max="12" width="19.7109375" style="1" customWidth="1"/>
    <col min="13" max="13" width="3.57421875" style="5" customWidth="1"/>
    <col min="14" max="49" width="9.140625" style="4" customWidth="1"/>
    <col min="50" max="16384" width="9.140625" style="1" customWidth="1"/>
  </cols>
  <sheetData>
    <row r="1" spans="1:13" ht="55.5" customHeight="1" thickTop="1">
      <c r="A1" s="7"/>
      <c r="B1" s="49"/>
      <c r="C1" s="50"/>
      <c r="D1" s="50"/>
      <c r="E1" s="50"/>
      <c r="F1" s="50"/>
      <c r="G1" s="50"/>
      <c r="H1" s="50"/>
      <c r="I1" s="50"/>
      <c r="J1" s="50"/>
      <c r="K1" s="50"/>
      <c r="L1" s="50"/>
      <c r="M1" s="46"/>
    </row>
    <row r="2" spans="1:13" ht="15.75" customHeight="1" thickBot="1">
      <c r="A2" s="6"/>
      <c r="B2" s="47"/>
      <c r="C2" s="47"/>
      <c r="D2" s="48"/>
      <c r="E2" s="47"/>
      <c r="F2" s="47"/>
      <c r="G2" s="48"/>
      <c r="H2" s="47"/>
      <c r="I2" s="47"/>
      <c r="J2" s="48"/>
      <c r="K2" s="47"/>
      <c r="L2" s="47"/>
      <c r="M2" s="8"/>
    </row>
    <row r="3" spans="1:13" ht="36" customHeight="1" thickBot="1">
      <c r="A3" s="6"/>
      <c r="B3" s="71" t="s">
        <v>1</v>
      </c>
      <c r="C3" s="72"/>
      <c r="D3" s="51"/>
      <c r="E3" s="73" t="s">
        <v>2</v>
      </c>
      <c r="F3" s="74"/>
      <c r="G3" s="52"/>
      <c r="H3" s="75" t="s">
        <v>3</v>
      </c>
      <c r="I3" s="76"/>
      <c r="J3" s="51"/>
      <c r="K3" s="73" t="s">
        <v>4</v>
      </c>
      <c r="L3" s="74"/>
      <c r="M3" s="9"/>
    </row>
    <row r="4" spans="1:49" s="2" customFormat="1" ht="33.75" customHeight="1" thickBot="1">
      <c r="A4" s="42"/>
      <c r="B4" s="59"/>
      <c r="C4" s="59"/>
      <c r="D4" s="40"/>
      <c r="E4" s="70" t="s">
        <v>8</v>
      </c>
      <c r="F4" s="65">
        <v>0</v>
      </c>
      <c r="G4" s="38"/>
      <c r="H4" s="87"/>
      <c r="I4" s="77">
        <v>0</v>
      </c>
      <c r="J4" s="20"/>
      <c r="K4" s="87"/>
      <c r="L4" s="77">
        <v>1</v>
      </c>
      <c r="M4" s="10"/>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row>
    <row r="5" spans="1:49" s="2" customFormat="1" ht="33.75" customHeight="1" thickBot="1">
      <c r="A5" s="42"/>
      <c r="B5" s="59"/>
      <c r="C5" s="59"/>
      <c r="D5" s="40"/>
      <c r="E5" s="59"/>
      <c r="F5" s="59"/>
      <c r="G5" s="38"/>
      <c r="H5" s="88"/>
      <c r="I5" s="78"/>
      <c r="J5" s="20"/>
      <c r="K5" s="88"/>
      <c r="L5" s="78"/>
      <c r="M5" s="10"/>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s="2" customFormat="1" ht="33.75" customHeight="1" thickBot="1">
      <c r="A6" s="42"/>
      <c r="B6" s="59"/>
      <c r="C6" s="59"/>
      <c r="D6" s="40"/>
      <c r="E6" s="59"/>
      <c r="F6" s="59"/>
      <c r="G6" s="38"/>
      <c r="H6" s="63" t="s">
        <v>7</v>
      </c>
      <c r="I6" s="64">
        <f>H4*I4</f>
        <v>0</v>
      </c>
      <c r="J6" s="21"/>
      <c r="K6" s="68" t="s">
        <v>7</v>
      </c>
      <c r="L6" s="69">
        <f>K4/L4</f>
        <v>0</v>
      </c>
      <c r="M6" s="11"/>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row>
    <row r="7" spans="1:49" s="2" customFormat="1" ht="33.75" customHeight="1" thickBot="1">
      <c r="A7" s="42"/>
      <c r="B7" s="59"/>
      <c r="C7" s="59"/>
      <c r="D7" s="40"/>
      <c r="E7" s="59"/>
      <c r="F7" s="59"/>
      <c r="G7" s="38"/>
      <c r="H7" s="19"/>
      <c r="I7" s="19"/>
      <c r="J7" s="22"/>
      <c r="K7" s="19"/>
      <c r="L7" s="45"/>
      <c r="M7" s="12"/>
      <c r="N7" s="44"/>
      <c r="O7" s="44"/>
      <c r="P7" s="5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row>
    <row r="8" spans="1:49" s="2" customFormat="1" ht="33.75" customHeight="1" thickBot="1">
      <c r="A8" s="43"/>
      <c r="B8" s="59"/>
      <c r="C8" s="59"/>
      <c r="D8" s="40"/>
      <c r="E8" s="59"/>
      <c r="F8" s="59"/>
      <c r="G8" s="39"/>
      <c r="H8" s="79" t="s">
        <v>5</v>
      </c>
      <c r="I8" s="80"/>
      <c r="J8" s="23"/>
      <c r="K8" s="81" t="s">
        <v>6</v>
      </c>
      <c r="L8" s="82"/>
      <c r="M8" s="13"/>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row>
    <row r="9" spans="1:49" s="2" customFormat="1" ht="33.75" customHeight="1" thickBot="1">
      <c r="A9" s="42"/>
      <c r="B9" s="59"/>
      <c r="C9" s="59"/>
      <c r="D9" s="40"/>
      <c r="E9" s="59"/>
      <c r="F9" s="59"/>
      <c r="G9" s="38"/>
      <c r="H9" s="83"/>
      <c r="I9" s="85">
        <v>0</v>
      </c>
      <c r="J9" s="24"/>
      <c r="K9" s="83"/>
      <c r="L9" s="85">
        <v>0</v>
      </c>
      <c r="M9" s="1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row>
    <row r="10" spans="1:49" s="2" customFormat="1" ht="33.75" customHeight="1" thickBot="1">
      <c r="A10" s="42"/>
      <c r="B10" s="59"/>
      <c r="C10" s="59"/>
      <c r="D10" s="40"/>
      <c r="E10" s="59"/>
      <c r="F10" s="59"/>
      <c r="G10" s="38"/>
      <c r="H10" s="84"/>
      <c r="I10" s="86"/>
      <c r="J10" s="25"/>
      <c r="K10" s="84"/>
      <c r="L10" s="86"/>
      <c r="M10" s="15"/>
      <c r="N10" s="44"/>
      <c r="O10" s="44"/>
      <c r="P10" s="60"/>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13" ht="34.5" customHeight="1" thickBot="1">
      <c r="A11" s="6"/>
      <c r="B11" s="61" t="s">
        <v>7</v>
      </c>
      <c r="C11" s="62">
        <f>SUM(B4:C10)</f>
        <v>0</v>
      </c>
      <c r="D11" s="41"/>
      <c r="E11" s="66" t="s">
        <v>7</v>
      </c>
      <c r="F11" s="67">
        <f>+F4-E5-E6-E7-E8-E9-E10-F5-F6-F7-F8-F9-F10</f>
        <v>0</v>
      </c>
      <c r="G11" s="38"/>
      <c r="H11" s="55" t="s">
        <v>7</v>
      </c>
      <c r="I11" s="57">
        <f>H9*I9</f>
        <v>0</v>
      </c>
      <c r="J11" s="26"/>
      <c r="K11" s="56" t="s">
        <v>7</v>
      </c>
      <c r="L11" s="58">
        <f>K9+K9*L9</f>
        <v>0</v>
      </c>
      <c r="M11" s="16"/>
    </row>
    <row r="12" spans="1:13" ht="33" customHeight="1">
      <c r="A12" s="6"/>
      <c r="B12" s="27"/>
      <c r="C12" s="27"/>
      <c r="D12" s="27"/>
      <c r="E12" s="27"/>
      <c r="F12" s="27"/>
      <c r="G12" s="27"/>
      <c r="H12" s="27"/>
      <c r="I12" s="27"/>
      <c r="J12" s="27"/>
      <c r="K12" s="27"/>
      <c r="L12" s="27"/>
      <c r="M12" s="17"/>
    </row>
    <row r="13" spans="1:13" ht="12.75">
      <c r="A13" s="6"/>
      <c r="B13" s="27"/>
      <c r="C13" s="27"/>
      <c r="D13" s="27"/>
      <c r="E13" s="27"/>
      <c r="F13" s="27"/>
      <c r="G13" s="27"/>
      <c r="H13" s="27"/>
      <c r="I13" s="27"/>
      <c r="J13" s="27"/>
      <c r="K13" s="27"/>
      <c r="L13" s="27"/>
      <c r="M13" s="17"/>
    </row>
    <row r="14" spans="1:13" ht="12.75">
      <c r="A14" s="6"/>
      <c r="B14" s="27"/>
      <c r="C14" s="27"/>
      <c r="D14" s="27"/>
      <c r="E14" s="27"/>
      <c r="F14" s="27"/>
      <c r="G14" s="27"/>
      <c r="H14" s="27"/>
      <c r="I14" s="27"/>
      <c r="J14" s="27"/>
      <c r="K14" s="27"/>
      <c r="L14" s="27"/>
      <c r="M14" s="17"/>
    </row>
    <row r="15" spans="1:13" ht="12.75">
      <c r="A15" s="6"/>
      <c r="B15" s="27"/>
      <c r="C15" s="27"/>
      <c r="D15" s="27"/>
      <c r="E15" s="27"/>
      <c r="F15" s="30"/>
      <c r="G15" s="27"/>
      <c r="H15" s="27"/>
      <c r="I15" s="27"/>
      <c r="J15" s="27"/>
      <c r="K15" s="27"/>
      <c r="L15" s="27"/>
      <c r="M15" s="17"/>
    </row>
    <row r="16" spans="1:13" ht="12.75">
      <c r="A16" s="6"/>
      <c r="B16" s="27"/>
      <c r="C16" s="27"/>
      <c r="D16" s="27"/>
      <c r="E16" s="27"/>
      <c r="F16" s="31"/>
      <c r="G16" s="27"/>
      <c r="H16" s="27"/>
      <c r="I16" s="27"/>
      <c r="J16" s="27"/>
      <c r="K16" s="27"/>
      <c r="L16" s="27"/>
      <c r="M16" s="17"/>
    </row>
    <row r="17" spans="1:13" ht="12.75" customHeight="1">
      <c r="A17" s="6"/>
      <c r="B17" s="27"/>
      <c r="C17" s="27"/>
      <c r="D17" s="27"/>
      <c r="E17" s="54"/>
      <c r="F17" s="32"/>
      <c r="G17" s="31"/>
      <c r="H17" s="33"/>
      <c r="I17" s="34"/>
      <c r="J17" s="27"/>
      <c r="K17" s="27"/>
      <c r="L17" s="27"/>
      <c r="M17" s="17"/>
    </row>
    <row r="18" spans="1:13" ht="12.75" customHeight="1">
      <c r="A18" s="6"/>
      <c r="B18" s="27"/>
      <c r="C18" s="27"/>
      <c r="D18" s="27"/>
      <c r="E18" s="27"/>
      <c r="F18" s="32"/>
      <c r="G18" s="27"/>
      <c r="H18" s="35" t="s">
        <v>0</v>
      </c>
      <c r="I18" s="34"/>
      <c r="J18" s="27"/>
      <c r="K18" s="28"/>
      <c r="L18" s="27"/>
      <c r="M18" s="17"/>
    </row>
    <row r="19" spans="1:13" ht="12.75" customHeight="1">
      <c r="A19" s="6"/>
      <c r="B19" s="27"/>
      <c r="C19" s="27"/>
      <c r="D19" s="27"/>
      <c r="E19" s="27"/>
      <c r="F19" s="32"/>
      <c r="G19" s="27"/>
      <c r="H19" s="36"/>
      <c r="I19" s="34"/>
      <c r="J19" s="27"/>
      <c r="K19" s="27"/>
      <c r="L19" s="27"/>
      <c r="M19" s="17"/>
    </row>
    <row r="20" spans="1:13" ht="12.75" customHeight="1">
      <c r="A20" s="6"/>
      <c r="B20" s="27"/>
      <c r="C20" s="27"/>
      <c r="D20" s="27"/>
      <c r="E20" s="27"/>
      <c r="F20" s="32"/>
      <c r="G20" s="27"/>
      <c r="H20" s="36"/>
      <c r="I20" s="34"/>
      <c r="J20" s="27"/>
      <c r="K20" s="27"/>
      <c r="L20" s="27"/>
      <c r="M20" s="17"/>
    </row>
    <row r="21" spans="1:13" ht="12.75" customHeight="1">
      <c r="A21" s="6"/>
      <c r="B21" s="27"/>
      <c r="C21" s="27"/>
      <c r="D21" s="27"/>
      <c r="E21" s="27"/>
      <c r="F21" s="32"/>
      <c r="G21" s="27"/>
      <c r="H21" s="36"/>
      <c r="I21" s="34"/>
      <c r="J21" s="27"/>
      <c r="K21" s="27"/>
      <c r="L21" s="27"/>
      <c r="M21" s="17"/>
    </row>
    <row r="22" spans="1:13" ht="12.75" customHeight="1">
      <c r="A22" s="6"/>
      <c r="B22" s="27"/>
      <c r="C22" s="27"/>
      <c r="D22" s="27"/>
      <c r="E22" s="27"/>
      <c r="F22" s="32"/>
      <c r="G22" s="27"/>
      <c r="H22" s="36"/>
      <c r="I22" s="34"/>
      <c r="J22" s="27"/>
      <c r="K22" s="27"/>
      <c r="L22" s="27"/>
      <c r="M22" s="17"/>
    </row>
    <row r="23" spans="1:13" ht="12.75" customHeight="1">
      <c r="A23" s="6"/>
      <c r="B23" s="27"/>
      <c r="C23" s="27"/>
      <c r="D23" s="27"/>
      <c r="E23" s="27"/>
      <c r="F23" s="32"/>
      <c r="G23" s="27"/>
      <c r="H23" s="36"/>
      <c r="I23" s="34"/>
      <c r="J23" s="27"/>
      <c r="K23" s="27"/>
      <c r="L23" s="27"/>
      <c r="M23" s="17"/>
    </row>
    <row r="24" spans="1:13" ht="12.75" customHeight="1">
      <c r="A24" s="6"/>
      <c r="B24" s="27"/>
      <c r="C24" s="27"/>
      <c r="D24" s="27"/>
      <c r="E24" s="27"/>
      <c r="F24" s="32"/>
      <c r="G24" s="27"/>
      <c r="H24" s="36"/>
      <c r="I24" s="34"/>
      <c r="J24" s="27"/>
      <c r="K24" s="27"/>
      <c r="L24" s="27"/>
      <c r="M24" s="17"/>
    </row>
    <row r="25" spans="1:13" ht="12.75" customHeight="1">
      <c r="A25" s="6"/>
      <c r="B25" s="27"/>
      <c r="C25" s="27"/>
      <c r="D25" s="27"/>
      <c r="E25" s="27"/>
      <c r="F25" s="27"/>
      <c r="G25" s="27"/>
      <c r="H25" s="36"/>
      <c r="I25" s="34"/>
      <c r="J25" s="27"/>
      <c r="K25" s="27"/>
      <c r="L25" s="27"/>
      <c r="M25" s="17"/>
    </row>
    <row r="26" spans="1:13" ht="12.75" customHeight="1">
      <c r="A26" s="6"/>
      <c r="B26" s="27"/>
      <c r="C26" s="27"/>
      <c r="D26" s="27"/>
      <c r="E26" s="27"/>
      <c r="F26" s="27"/>
      <c r="G26" s="27"/>
      <c r="H26" s="36"/>
      <c r="I26" s="34"/>
      <c r="J26" s="27"/>
      <c r="K26" s="27"/>
      <c r="L26" s="27"/>
      <c r="M26" s="17"/>
    </row>
    <row r="27" spans="1:13" ht="12.75" customHeight="1">
      <c r="A27" s="6"/>
      <c r="B27" s="27"/>
      <c r="C27" s="27"/>
      <c r="D27" s="27"/>
      <c r="E27" s="27"/>
      <c r="F27" s="27"/>
      <c r="G27" s="27"/>
      <c r="H27" s="36"/>
      <c r="I27" s="34"/>
      <c r="J27" s="27"/>
      <c r="K27" s="27"/>
      <c r="L27" s="27"/>
      <c r="M27" s="17"/>
    </row>
    <row r="28" spans="1:13" ht="12.75" customHeight="1">
      <c r="A28" s="6"/>
      <c r="B28" s="27"/>
      <c r="C28" s="27"/>
      <c r="D28" s="27"/>
      <c r="E28" s="27"/>
      <c r="F28" s="27"/>
      <c r="G28" s="27"/>
      <c r="H28" s="36"/>
      <c r="I28" s="34"/>
      <c r="J28" s="27"/>
      <c r="K28" s="27"/>
      <c r="L28" s="27"/>
      <c r="M28" s="17"/>
    </row>
    <row r="29" spans="1:13" ht="15" customHeight="1">
      <c r="A29" s="6"/>
      <c r="B29" s="27"/>
      <c r="C29" s="27"/>
      <c r="D29" s="27"/>
      <c r="E29" s="27"/>
      <c r="F29" s="27"/>
      <c r="G29" s="27"/>
      <c r="H29" s="36"/>
      <c r="I29" s="34"/>
      <c r="J29" s="27"/>
      <c r="K29" s="27"/>
      <c r="L29" s="27"/>
      <c r="M29" s="17"/>
    </row>
    <row r="30" spans="1:49" s="3" customFormat="1" ht="12.75">
      <c r="A30" s="6"/>
      <c r="B30" s="27"/>
      <c r="C30" s="27"/>
      <c r="D30" s="27"/>
      <c r="E30" s="27"/>
      <c r="F30" s="27"/>
      <c r="G30" s="27"/>
      <c r="H30" s="27"/>
      <c r="I30" s="27"/>
      <c r="J30" s="27"/>
      <c r="K30" s="27"/>
      <c r="L30" s="27"/>
      <c r="M30" s="1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s="3" customFormat="1" ht="12.75">
      <c r="A31" s="6"/>
      <c r="B31" s="27"/>
      <c r="C31" s="27"/>
      <c r="D31" s="27"/>
      <c r="E31" s="27"/>
      <c r="F31" s="27"/>
      <c r="G31" s="27"/>
      <c r="H31" s="27"/>
      <c r="I31" s="27"/>
      <c r="J31" s="27"/>
      <c r="K31" s="27"/>
      <c r="L31" s="27"/>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s="3" customFormat="1" ht="12.75">
      <c r="A32" s="6"/>
      <c r="B32" s="27"/>
      <c r="C32" s="27"/>
      <c r="D32" s="27"/>
      <c r="E32" s="27"/>
      <c r="F32" s="27"/>
      <c r="G32" s="27"/>
      <c r="H32" s="27"/>
      <c r="I32" s="27"/>
      <c r="J32" s="27"/>
      <c r="K32" s="27"/>
      <c r="L32" s="27"/>
      <c r="M32" s="1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s="3" customFormat="1" ht="33.75" customHeight="1" thickBot="1">
      <c r="A33" s="37"/>
      <c r="B33" s="29"/>
      <c r="C33" s="29"/>
      <c r="D33" s="29"/>
      <c r="E33" s="29"/>
      <c r="F33" s="29"/>
      <c r="G33" s="29"/>
      <c r="H33" s="29"/>
      <c r="I33" s="29"/>
      <c r="J33" s="29"/>
      <c r="K33" s="29"/>
      <c r="L33" s="29"/>
      <c r="M33" s="18"/>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3:49" s="3" customFormat="1" ht="13.5" thickTop="1">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3:49" s="3" customFormat="1" ht="12.75">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3:49" s="3" customFormat="1" ht="12.75">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3:49" s="3" customFormat="1" ht="12.75">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3:49" s="3" customFormat="1" ht="12.75">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3:49" s="3" customFormat="1" ht="12.75">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3:49" s="3" customFormat="1" ht="12.75">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3:49" s="3" customFormat="1" ht="12.75">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3:49" s="3" customFormat="1" ht="12.75">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3:49" s="3" customFormat="1" ht="12.75">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3:49" s="3" customFormat="1" ht="12.75">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3:49" s="3" customFormat="1" ht="12.75">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3:49" s="3" customFormat="1" ht="12.75">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3:49" s="3" customFormat="1" ht="12.75">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3:49" s="3" customFormat="1" ht="12.75">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3:49" s="3" customFormat="1" ht="12.75">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3:49" s="3" customFormat="1" ht="12.75">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3:49" s="3" customFormat="1" ht="12.75">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3:49" s="3" customFormat="1" ht="12.75">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3:49" s="3" customFormat="1" ht="12.75">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3:49" s="3" customFormat="1" ht="12.75">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3:49" s="3" customFormat="1" ht="12.75">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3:49" s="3" customFormat="1" ht="12.75">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3:49" s="3" customFormat="1" ht="12.75">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3:49" s="3" customFormat="1" ht="12.75">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3:49" s="3" customFormat="1" ht="12.75">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3:49" s="3" customFormat="1" ht="12.75">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3:49" s="3" customFormat="1" ht="12.75">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3:49" s="3" customFormat="1" ht="12.75">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3:49" s="3" customFormat="1" ht="12.75">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3:49" s="3" customFormat="1" ht="12.75">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3:49" s="3" customFormat="1" ht="12.75">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3:49" s="3" customFormat="1" ht="12.75">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3:49" s="3" customFormat="1" ht="12.75">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3:49" s="3" customFormat="1" ht="12.75">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3:49" s="3" customFormat="1" ht="12.75">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3:49" s="3" customFormat="1" ht="12.75">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3:49" s="3" customFormat="1" ht="12.75">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3:49" s="3" customFormat="1" ht="12.75">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3:49" s="3" customFormat="1" ht="12.75">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3:49" s="3" customFormat="1" ht="12.75">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3:49" s="3" customFormat="1" ht="12.75">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3:49" s="3" customFormat="1" ht="12.75">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3:49" s="3" customFormat="1" ht="12.75">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3:49" s="3" customFormat="1" ht="12.75">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3:49" s="3" customFormat="1" ht="12.75">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3:49" s="3" customFormat="1" ht="12.75">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3:49" s="3" customFormat="1" ht="12.75">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3:49" s="3" customFormat="1" ht="12.75">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3:49" s="3" customFormat="1" ht="12.75">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3:49" s="3" customFormat="1" ht="12.75">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3:49" s="3" customFormat="1" ht="12.75">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3:49" s="3" customFormat="1" ht="12.75">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3:49" s="3" customFormat="1" ht="12.75">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3:49" s="3" customFormat="1" ht="12.75">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3:49" s="3" customFormat="1" ht="12.75">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3:49" s="3" customFormat="1" ht="12.75">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3:49" s="3" customFormat="1" ht="12.75">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3:49" s="3" customFormat="1" ht="12.75">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3:49" s="3" customFormat="1" ht="12.75">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3:49" s="3" customFormat="1" ht="12.75">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3:49" s="3" customFormat="1" ht="12.75">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3:49" s="3" customFormat="1" ht="12.75">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3:49" s="3" customFormat="1" ht="12.75">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3:49" s="3" customFormat="1" ht="12.75">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3:49" s="3" customFormat="1" ht="12.75">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3:49" s="3" customFormat="1" ht="12.75">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3:49" s="3" customFormat="1" ht="12.75">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3:49" s="3" customFormat="1" ht="12.75">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3:49" s="3" customFormat="1" ht="12.75">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3:49" s="3" customFormat="1" ht="12.75">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3:49" s="3" customFormat="1" ht="12.75">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3:49" s="3" customFormat="1" ht="12.75">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3:49" s="3" customFormat="1" ht="12.75">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3:49" s="3" customFormat="1" ht="12.75">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3:49" s="3" customFormat="1" ht="12.75">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3:49" s="3" customFormat="1" ht="12.75">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3:49" s="3" customFormat="1" ht="12.75">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3:49" s="3" customFormat="1" ht="12.75">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3:49" s="3" customFormat="1" ht="12.75">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3:49" s="3" customFormat="1" ht="12.75">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3:49" s="3" customFormat="1" ht="12.75">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3:49" s="3" customFormat="1" ht="12.75">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3:49" s="3" customFormat="1" ht="12.75">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3:49" s="3" customFormat="1" ht="12.75">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3:49" s="3" customFormat="1" ht="12.75">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3:49" s="3" customFormat="1" ht="12.75">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3:49" s="3" customFormat="1" ht="12.75">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3:49" s="3" customFormat="1" ht="12.75">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3:49" s="3" customFormat="1" ht="12.75">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3:49" s="3" customFormat="1" ht="12.75">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3:49" s="3" customFormat="1" ht="12.75">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3:49" s="3" customFormat="1" ht="12.75">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3:49" s="3" customFormat="1" ht="12.75">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3:49" s="3" customFormat="1" ht="12.75">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3:49" s="3" customFormat="1" ht="12.75">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3:49" s="3" customFormat="1" ht="12.75">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3:49" s="3" customFormat="1" ht="12.75">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3:49" s="3" customFormat="1" ht="12.75">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3:49" s="3" customFormat="1" ht="12.75">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3:49" s="3" customFormat="1" ht="12.75">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3:49" s="3" customFormat="1" ht="12.75">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3:49" s="3" customFormat="1" ht="12.75">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3:49" s="3" customFormat="1" ht="12.75">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3:49" s="3" customFormat="1" ht="12.75">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3:49" s="3" customFormat="1" ht="12.75">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3:49" s="3" customFormat="1" ht="12.75">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3:49" s="3" customFormat="1" ht="12.75">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3:49" s="3" customFormat="1" ht="12.75">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3:49" s="3" customFormat="1" ht="12.75">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3:49" s="3" customFormat="1" ht="12.75">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3:49" s="3" customFormat="1" ht="12.75">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3:49" s="3" customFormat="1" ht="12.75">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3:49" s="3" customFormat="1" ht="12.75">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3:49" s="3" customFormat="1" ht="12.75">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3:49" s="3" customFormat="1" ht="12.75">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3:49" s="3" customFormat="1" ht="12.75">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3:49" s="3" customFormat="1" ht="12.75">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3:49" s="3" customFormat="1" ht="12.75">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row r="153" spans="13:49" s="3" customFormat="1" ht="12.75">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row>
    <row r="154" spans="13:49" s="3" customFormat="1" ht="12.75">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row>
    <row r="155" spans="13:49" s="3" customFormat="1" ht="12.75">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row>
    <row r="156" spans="13:49" s="3" customFormat="1" ht="12.75">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3:49" s="3" customFormat="1" ht="12.75">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3:49" s="3" customFormat="1" ht="12.75">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row>
    <row r="159" spans="13:49" s="3" customFormat="1" ht="12.75">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row>
    <row r="160" spans="13:49" s="3" customFormat="1" ht="12.75">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3:49" s="3" customFormat="1" ht="12.75">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3:49" s="3" customFormat="1" ht="12.75">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3:49" s="3" customFormat="1" ht="12.75">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row>
    <row r="164" spans="13:49" s="3" customFormat="1" ht="12.75">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row>
    <row r="165" spans="13:49" s="3" customFormat="1" ht="12.75">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3:49" s="3" customFormat="1" ht="12.75">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3:49" s="3" customFormat="1" ht="12.75">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row>
    <row r="168" spans="13:49" s="3" customFormat="1" ht="12.75">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row>
    <row r="169" spans="13:49" s="3" customFormat="1" ht="12.75">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row>
    <row r="170" spans="13:49" s="3" customFormat="1" ht="12.75">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row>
    <row r="171" spans="13:49" s="3" customFormat="1" ht="12.75">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row>
    <row r="172" spans="13:49" s="3" customFormat="1" ht="12.75">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row>
    <row r="173" spans="13:49" s="3" customFormat="1" ht="12.75">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row>
    <row r="174" spans="13:49" s="3" customFormat="1" ht="12.75">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row>
    <row r="175" spans="13:49" s="3" customFormat="1" ht="12.75">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row>
    <row r="176" spans="13:49" s="3" customFormat="1" ht="12.75">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row>
    <row r="177" spans="13:49" s="3" customFormat="1" ht="12.75">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row>
    <row r="178" spans="13:49" s="3" customFormat="1" ht="12.75">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row>
    <row r="179" spans="13:49" s="3" customFormat="1" ht="12.75">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row>
    <row r="180" spans="13:49" s="3" customFormat="1" ht="12.75">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row>
    <row r="181" spans="13:49" s="3" customFormat="1" ht="12.75">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row>
    <row r="182" spans="13:49" s="3" customFormat="1" ht="12.75">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row>
    <row r="183" spans="13:49" s="3" customFormat="1" ht="12.75">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row>
    <row r="184" spans="13:49" s="3" customFormat="1" ht="12.75">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row>
    <row r="185" spans="13:49" s="3" customFormat="1" ht="12.75">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row>
    <row r="186" spans="13:49" s="3" customFormat="1" ht="12.75">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row>
    <row r="187" spans="13:49" s="3" customFormat="1" ht="12.75">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row>
    <row r="188" spans="13:49" s="3" customFormat="1" ht="12.75">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row>
    <row r="189" spans="13:49" s="3" customFormat="1" ht="12.75">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13:49" s="3" customFormat="1" ht="12.75">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row>
    <row r="191" spans="13:49" s="3" customFormat="1" ht="12.75">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row>
    <row r="192" spans="13:49" s="3" customFormat="1" ht="12.75">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row>
    <row r="193" spans="13:49" s="3" customFormat="1" ht="12.75">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row>
    <row r="194" spans="13:49" s="3" customFormat="1" ht="12.75">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row>
    <row r="195" spans="13:49" s="3" customFormat="1" ht="12.75">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row>
    <row r="196" spans="13:49" s="3" customFormat="1" ht="12.75">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row>
    <row r="197" spans="13:49" s="3" customFormat="1" ht="12.75">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row>
    <row r="198" spans="13:49" s="3" customFormat="1" ht="12.75">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row>
    <row r="199" spans="13:49" s="3" customFormat="1" ht="12.75">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row>
    <row r="200" spans="13:49" s="3" customFormat="1" ht="12.75">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row>
    <row r="201" spans="13:49" s="3" customFormat="1" ht="12.75">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row>
    <row r="202" spans="13:49" s="3" customFormat="1" ht="12.75">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row>
    <row r="203" spans="13:49" s="3" customFormat="1" ht="12.75">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row>
    <row r="204" spans="13:49" s="3" customFormat="1" ht="12.75">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row>
    <row r="205" spans="13:49" s="3" customFormat="1" ht="12.75">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row>
    <row r="206" spans="13:49" s="3" customFormat="1" ht="12.75">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row>
    <row r="207" spans="13:49" s="3" customFormat="1" ht="12.75">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3:49" s="3" customFormat="1" ht="12.75">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09" spans="13:49" s="3" customFormat="1" ht="12.75">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row>
    <row r="210" spans="13:49" s="3" customFormat="1" ht="12.75">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row>
    <row r="211" spans="13:49" s="3" customFormat="1" ht="12.75">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row>
    <row r="212" spans="13:49" s="3" customFormat="1" ht="12.75">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3" spans="13:49" s="3" customFormat="1" ht="12.75">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row>
    <row r="214" spans="13:49" s="3" customFormat="1" ht="12.75">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row>
    <row r="215" spans="13:49" s="3" customFormat="1" ht="12.75">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row>
    <row r="216" spans="13:49" s="3" customFormat="1" ht="12.75">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row>
    <row r="217" spans="13:49" s="3" customFormat="1" ht="12.75">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row>
    <row r="218" spans="13:49" s="3" customFormat="1" ht="12.75">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row>
    <row r="219" spans="13:49" s="3" customFormat="1" ht="12.75">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row>
    <row r="220" spans="13:49" s="3" customFormat="1" ht="12.75">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row>
    <row r="221" spans="13:49" s="3" customFormat="1" ht="12.75">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row>
    <row r="222" spans="13:49" s="3" customFormat="1" ht="12.75">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row>
    <row r="223" spans="13:49" s="3" customFormat="1" ht="12.75">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row>
    <row r="224" spans="13:49" s="3" customFormat="1" ht="12.75">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row>
    <row r="225" spans="13:49" s="3" customFormat="1" ht="12.75">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row>
    <row r="226" spans="13:49" s="3" customFormat="1" ht="12.75">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row>
    <row r="227" spans="13:49" s="3" customFormat="1" ht="12.75">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row>
    <row r="228" spans="13:49" s="3" customFormat="1" ht="12.75">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row>
    <row r="229" spans="13:49" s="3" customFormat="1" ht="12.75">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row>
    <row r="230" spans="13:49" s="3" customFormat="1" ht="12.75">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row>
    <row r="231" spans="13:49" s="3" customFormat="1" ht="12.75">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row>
    <row r="232" spans="13:49" s="3" customFormat="1" ht="12.75">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row>
    <row r="233" spans="13:49" s="3" customFormat="1" ht="12.75">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row>
    <row r="234" spans="13:49" s="3" customFormat="1" ht="12.75">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row>
    <row r="235" spans="13:49" s="3" customFormat="1" ht="12.75">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row>
    <row r="236" spans="13:49" s="3" customFormat="1" ht="12.75">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row>
    <row r="237" spans="13:49" s="3" customFormat="1" ht="12.75">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row>
    <row r="238" spans="13:49" s="3" customFormat="1" ht="12.75">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row>
    <row r="239" spans="13:49" s="3" customFormat="1" ht="12.75">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row>
    <row r="240" spans="13:49" s="3" customFormat="1" ht="12.75">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row>
    <row r="241" spans="13:49" s="3" customFormat="1" ht="12.75">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row>
    <row r="242" spans="13:49" s="3" customFormat="1" ht="12.75">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3:49" s="3" customFormat="1" ht="12.75">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row>
    <row r="244" spans="13:49" s="3" customFormat="1" ht="12.75">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row>
    <row r="245" spans="13:49" s="3" customFormat="1" ht="12.75">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row>
    <row r="246" spans="13:49" s="3" customFormat="1" ht="12.75">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row>
    <row r="247" spans="13:49" s="3" customFormat="1" ht="12.75">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row>
    <row r="248" spans="13:49" s="3" customFormat="1" ht="12.75">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row>
    <row r="249" spans="13:49" s="3" customFormat="1" ht="12.75">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row>
    <row r="250" spans="13:49" s="3" customFormat="1" ht="12.75">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row>
    <row r="251" spans="13:49" s="3" customFormat="1" ht="12.75">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row>
    <row r="252" spans="13:49" s="3" customFormat="1" ht="12.75">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row>
    <row r="253" spans="13:49" s="3" customFormat="1" ht="12.75">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row>
    <row r="254" spans="13:49" s="3" customFormat="1" ht="12.75">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row>
    <row r="255" spans="13:49" s="3" customFormat="1" ht="12.75">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row>
    <row r="256" spans="13:49" s="3" customFormat="1" ht="12.75">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row>
    <row r="257" spans="13:49" s="3" customFormat="1" ht="12.75">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row>
    <row r="258" spans="13:49" s="3" customFormat="1" ht="12.75">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row>
    <row r="259" spans="13:49" s="3" customFormat="1" ht="12.75">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row>
    <row r="260" spans="13:49" s="3" customFormat="1" ht="12.75">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row>
    <row r="261" spans="13:49" s="3" customFormat="1" ht="12.75">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row>
    <row r="262" spans="13:49" s="3" customFormat="1" ht="12.75">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row>
    <row r="263" spans="13:49" s="3" customFormat="1" ht="12.75">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row>
    <row r="264" spans="13:49" s="3" customFormat="1" ht="12.75">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row>
    <row r="265" spans="13:49" s="3" customFormat="1" ht="12.75">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row>
    <row r="266" spans="13:49" s="3" customFormat="1" ht="12.75">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row>
    <row r="267" spans="13:49" s="3" customFormat="1" ht="12.75">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row>
    <row r="268" spans="13:49" s="3" customFormat="1" ht="12.75">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row>
    <row r="269" spans="13:49" s="3" customFormat="1" ht="12.75">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row>
    <row r="270" spans="13:49" s="3" customFormat="1" ht="12.75">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row>
    <row r="271" spans="13:49" s="3" customFormat="1" ht="12.75">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row>
    <row r="272" spans="13:49" s="3" customFormat="1" ht="12.75">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row>
    <row r="273" spans="13:49" s="3" customFormat="1" ht="12.75">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row>
    <row r="274" spans="13:49" s="3" customFormat="1" ht="12.75">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row>
    <row r="275" spans="13:49" s="3" customFormat="1" ht="12.75">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row>
    <row r="276" spans="13:49" s="3" customFormat="1" ht="12.75">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3:49" s="3" customFormat="1" ht="12.75">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row>
    <row r="278" spans="13:49" s="3" customFormat="1" ht="12.75">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row>
    <row r="279" spans="13:49" s="3" customFormat="1" ht="12.75">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row>
    <row r="280" spans="13:49" s="3" customFormat="1" ht="12.75">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row>
    <row r="281" spans="13:49" s="3" customFormat="1" ht="12.75">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row>
    <row r="282" spans="13:49" s="3" customFormat="1" ht="12.75">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row>
  </sheetData>
  <sheetProtection selectLockedCells="1"/>
  <mergeCells count="14">
    <mergeCell ref="K9:K10"/>
    <mergeCell ref="L9:L10"/>
    <mergeCell ref="H9:H10"/>
    <mergeCell ref="I9:I10"/>
    <mergeCell ref="H4:H5"/>
    <mergeCell ref="K4:K5"/>
    <mergeCell ref="I4:I5"/>
    <mergeCell ref="B3:C3"/>
    <mergeCell ref="E3:F3"/>
    <mergeCell ref="H3:I3"/>
    <mergeCell ref="K3:L3"/>
    <mergeCell ref="L4:L5"/>
    <mergeCell ref="H8:I8"/>
    <mergeCell ref="K8:L8"/>
  </mergeCells>
  <printOptions horizontalCentered="1" verticalCentered="1"/>
  <pageMargins left="0" right="0" top="0.2362204724409449" bottom="0.11811023622047245" header="0.31496062992125984" footer="0.2755905511811024"/>
  <pageSetup horizontalDpi="600" verticalDpi="600" orientation="landscape"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Agatina Dell'Aquila</cp:lastModifiedBy>
  <cp:lastPrinted>2013-06-20T12:55:23Z</cp:lastPrinted>
  <dcterms:created xsi:type="dcterms:W3CDTF">2005-10-26T11:46:50Z</dcterms:created>
  <dcterms:modified xsi:type="dcterms:W3CDTF">2013-06-25T12:45:50Z</dcterms:modified>
  <cp:category/>
  <cp:version/>
  <cp:contentType/>
  <cp:contentStatus/>
</cp:coreProperties>
</file>